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19425" windowHeight="10425" tabRatio="774" firstSheet="2" activeTab="4"/>
  </bookViews>
  <sheets>
    <sheet name="1. FRECUENCIA NO RECICLABLE" sheetId="6" r:id="rId1"/>
    <sheet name="2. RESUMEN DISPOSICION FINAL" sheetId="1" r:id="rId2"/>
    <sheet name="4. FRECUENCIA RECICLABLE" sheetId="7" r:id="rId3"/>
    <sheet name="5. PUNTOS VERDES O LIMPIOS" sheetId="8" r:id="rId4"/>
    <sheet name="RESUMEN RECICLAJE " sheetId="2"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1" l="1"/>
  <c r="N12" i="1"/>
  <c r="N11" i="1"/>
  <c r="N10" i="1"/>
</calcChain>
</file>

<file path=xl/sharedStrings.xml><?xml version="1.0" encoding="utf-8"?>
<sst xmlns="http://schemas.openxmlformats.org/spreadsheetml/2006/main" count="180" uniqueCount="108">
  <si>
    <t>AÑOS</t>
  </si>
  <si>
    <t>ENERO</t>
  </si>
  <si>
    <t xml:space="preserve">FEBRERO </t>
  </si>
  <si>
    <t>MARZO</t>
  </si>
  <si>
    <t>ABRIL</t>
  </si>
  <si>
    <t>MAYO</t>
  </si>
  <si>
    <t>JUNIO</t>
  </si>
  <si>
    <t>JULIO</t>
  </si>
  <si>
    <t>AGOSTO</t>
  </si>
  <si>
    <t>SEPTIEMBRE</t>
  </si>
  <si>
    <t>OCTUBRE</t>
  </si>
  <si>
    <t>NOVIEMBRE</t>
  </si>
  <si>
    <t>DICIEMBRE</t>
  </si>
  <si>
    <t>TOTAL AÑO</t>
  </si>
  <si>
    <t>MESES</t>
  </si>
  <si>
    <t>PAPEL Y CARTON      KG.</t>
  </si>
  <si>
    <t>LATAS  DE ALUMINIIO   KG.</t>
  </si>
  <si>
    <t>VIDRIOS   KG.</t>
  </si>
  <si>
    <t>CHATARRA KG.</t>
  </si>
  <si>
    <t>ELECTRODOM. KG.</t>
  </si>
  <si>
    <t>TONER Y CARTRIDGE KG.</t>
  </si>
  <si>
    <t>MONITORES Y TV                    KG.</t>
  </si>
  <si>
    <t>MEDICAMENTOS VENCIDOS            KG.</t>
  </si>
  <si>
    <t>PILAS  KG.</t>
  </si>
  <si>
    <t>ORGÁNICOS</t>
  </si>
  <si>
    <t>PLASTICOS KG.</t>
  </si>
  <si>
    <t>ROPA Y ENSERES KG</t>
  </si>
  <si>
    <t>OTROS KG.</t>
  </si>
  <si>
    <t>ESCOMBROS</t>
  </si>
  <si>
    <t>RAMAS</t>
  </si>
  <si>
    <t>ÁREAS</t>
  </si>
  <si>
    <t>Cantidad de “puntos verdes” o “puntos limpios” en la comuna, en los años 2018, 2019, 2020 y 2021, si es que existen. Indicar si es que no existen.</t>
  </si>
  <si>
    <t>PUNTOS VERDES</t>
  </si>
  <si>
    <t>DETALLE:</t>
  </si>
  <si>
    <t>RSD (Residuos Sólidos Domiciliarios)</t>
  </si>
  <si>
    <t>BARRIDO DE PLAZAS Y CALLES</t>
  </si>
  <si>
    <t>1. La frecuencia semanal de recolección de residuos sólidos domiciliarios (no
reciclables) en la comuna en cada uno de los años 2018, 2019, 2020 y 2021.
Indicando si hubo cambios en la frecuencia en algún mes de los años solicitados.</t>
  </si>
  <si>
    <t>Tabla N° 1 Circuito Sector Comercial</t>
  </si>
  <si>
    <t>Vega</t>
  </si>
  <si>
    <t>7:00 a 16:00</t>
  </si>
  <si>
    <t>Dávila Baeza hasta Av. La Paz lado oriente. Av. Santa María y Av. Recoleta acera poniente</t>
  </si>
  <si>
    <t>Lunes a Domingo</t>
  </si>
  <si>
    <t>17:00 a 2:00</t>
  </si>
  <si>
    <t>Anexo Vega</t>
  </si>
  <si>
    <t>Gastronómico</t>
  </si>
  <si>
    <t>Patronato</t>
  </si>
  <si>
    <t>Camión de Repaso</t>
  </si>
  <si>
    <t xml:space="preserve">Sector </t>
  </si>
  <si>
    <t xml:space="preserve">Frecuencia </t>
  </si>
  <si>
    <t>Horario Semanal</t>
  </si>
  <si>
    <t xml:space="preserve"> Limites</t>
  </si>
  <si>
    <t>Lunes a Sábado</t>
  </si>
  <si>
    <t>Circuito Recolección de residuos sólidos domiciliarios comuna de Recoleta para los periodos 2018 a 2021.</t>
  </si>
  <si>
    <t>Domingo</t>
  </si>
  <si>
    <t>14:00 a 22:00</t>
  </si>
  <si>
    <t>Dávila Baeza Av. La Paz acera oriente. Profesor Zañartu y Unión hasta Av. Recoleta.</t>
  </si>
  <si>
    <t>20:00 a 5:00</t>
  </si>
  <si>
    <t>Loreto. Dominica. Pio Nono lado poniente. Av. Santa María lado Norte, hasta Loreto.</t>
  </si>
  <si>
    <t>18:00 a 1:00</t>
  </si>
  <si>
    <t>Av. Recoleta Lado Oriente. Dominica Loreto, Av. Santa María lado Norte, hasta Av. Recoleta.</t>
  </si>
  <si>
    <t>5:00 a 14:00</t>
  </si>
  <si>
    <t>Av. Recoleta desde Av. Santa María hasta Av. Zapadores. Además de las Pérgolas ubicadas en Valdivieso, Av. Recoleta y Av. Perú.</t>
  </si>
  <si>
    <t>Fuente: Municipalidad de Recoleta, Dpto. de Aseo</t>
  </si>
  <si>
    <t>Frecuencia</t>
  </si>
  <si>
    <t>Limites</t>
  </si>
  <si>
    <t>Lunes, miércoles, viernes</t>
  </si>
  <si>
    <t>El Salto, lado oriente. Einstein. Antonia Prado hasta faldas del cerro San Cristóbal. Montaña. Los turistas hasta El Salto.</t>
  </si>
  <si>
    <t>Martes, Jueves , Sábado.</t>
  </si>
  <si>
    <t>Guanaco lado oriente. El Roble. Víctor Cuccuini. El Salto lado poniente. Américo Vespucio, lado sur. Santos Ossa, lado oriente. Héroe Manuel Jesús Silva lado sur. Alfredo Rosende, lado sur. Av. Recoleta lado oriente. Dorsal lado sur hasta Guanaco.</t>
  </si>
  <si>
    <t>Einstein. El Salto, lado oriente. Av. Perú, lado oriente, hasta Unión, lado norte. Faldas del cerro San Cristóbal.</t>
  </si>
  <si>
    <t>Av. Recoleta lado oriente. Schlack. Av. Perú lado poniente. El Salto lado poniente. Víctor Cuccuini hasta Av. Recoleta.</t>
  </si>
  <si>
    <t>18:00 a 2:00</t>
  </si>
  <si>
    <t>Dominica.  Av.  Perú  (Faldas  del  cerro  San  Cristóbal)  Schlack.  Av. Recoleta lado oriente.</t>
  </si>
  <si>
    <t>El Roble. Guanaco lado oriente. Av. México hasta Av. Recoleta lado poniente, hasta Valdivieso.</t>
  </si>
  <si>
    <t>Guanaco lado oriente. Vespucio lado sur. Santos Ossa lado poniente. Héroe Manuel Jesús Silva, lado norte. Alfredo Rosende lado norte. Av. Recoleta, lado poniente. Dorsal, lado norte hasta Guanaco.</t>
  </si>
  <si>
    <t>Fuente: Municipalidad de Recoleta, Depto. Aseo.</t>
  </si>
  <si>
    <t>2. Residuos municipales; correspondientes a recolección domiciliaria de camión Servitrans (vega, patronato, resto de la comuna),                                                                                                                                                                                                                                                                                                          estos residuos son recolectados y enviados a relleno sanitario lomas lo colorado.</t>
  </si>
  <si>
    <t>Tabla N°3 Residuos Sólidos Domiciliarios
Dispuestos en Relleno Sanitario</t>
  </si>
  <si>
    <t>-</t>
  </si>
  <si>
    <t>VALORES EXPRESADOS EN TONELADAS</t>
  </si>
  <si>
    <t>La frecuencia semanal de recolección domiciliaria de reciclables en los años 2018 al 2021.</t>
  </si>
  <si>
    <t>10:00 a 14:00</t>
  </si>
  <si>
    <t>1,2,3,4,5,6,7,8 y 9</t>
  </si>
  <si>
    <t>Lunes a viernes</t>
  </si>
  <si>
    <t>detenido</t>
  </si>
  <si>
    <t>AÑO</t>
  </si>
  <si>
    <t>PROGRAMA</t>
  </si>
  <si>
    <t xml:space="preserve">FRECUENCIA </t>
  </si>
  <si>
    <t xml:space="preserve">HORARIO SEMANAL </t>
  </si>
  <si>
    <t>MACRO ZONA</t>
  </si>
  <si>
    <t>Recolección puerta a puerta</t>
  </si>
  <si>
    <t>CANTIDAD PUNTOS LIMPIOS</t>
  </si>
  <si>
    <t>CAMPANAS DE VIDRIO</t>
  </si>
  <si>
    <t>Centros de Recepción de residuos</t>
  </si>
  <si>
    <t>RESIDUOS INORGÁNICOS</t>
  </si>
  <si>
    <t>PUNTOS LIMPIO</t>
  </si>
  <si>
    <t>PAPEL Y CARTÓN</t>
  </si>
  <si>
    <t>ALUMINIO</t>
  </si>
  <si>
    <t>HOJALATA</t>
  </si>
  <si>
    <t>VIDRIO</t>
  </si>
  <si>
    <t>PLÁSTICO (PET1, HDPE2)</t>
  </si>
  <si>
    <t>CARTÓN PARA BEBIDA</t>
  </si>
  <si>
    <t>CAMPANAS</t>
  </si>
  <si>
    <t>2021 (1 semestre)</t>
  </si>
  <si>
    <t>RESIDUOS ORGÁNICOS</t>
  </si>
  <si>
    <t>LECHOS DE LOMBRICULTURA</t>
  </si>
  <si>
    <t>Restos de verduras y frutas</t>
  </si>
  <si>
    <t>Valores expresados en toneladas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</si>
</sst>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_ ;\-0\ "/>
    <numFmt numFmtId="170" formatCode="0.0_ ;\-0.0\ "/>
  </numFmts>
  <fonts count="11">
    <font>
      <sz val="11"/>
      <color theme="1"/>
      <name val="Calibri"/>
      <family val="2"/>
      <scheme val="minor"/>
    </font>
    <font>
      <sz val="11"/>
      <color theme="1"/>
      <name val="Calibri"/>
      <family val="2"/>
      <scheme val="minor"/>
    </font>
    <font>
      <b/>
      <i/>
      <sz val="11"/>
      <color theme="1"/>
      <name val="Calibri"/>
      <family val="2"/>
      <scheme val="minor"/>
    </font>
    <font>
      <b/>
      <i/>
      <sz val="14"/>
      <color theme="1"/>
      <name val="Calibri"/>
      <family val="2"/>
      <scheme val="minor"/>
    </font>
    <font>
      <b/>
      <sz val="7"/>
      <color theme="1"/>
      <name val="Calibri"/>
      <family val="2"/>
      <scheme val="minor"/>
    </font>
    <font>
      <b/>
      <sz val="11"/>
      <color rgb="FFFF0000"/>
      <name val="Calibri"/>
      <family val="2"/>
      <scheme val="minor"/>
    </font>
    <font>
      <sz val="11"/>
      <color rgb="FF222222"/>
      <name val="EB Garamond"/>
    </font>
    <font>
      <b/>
      <sz val="11"/>
      <color theme="1"/>
      <name val="Calibri"/>
      <family val="2"/>
      <scheme val="minor"/>
    </font>
    <font>
      <b/>
      <sz val="11"/>
      <color indexed="8"/>
      <name val="Calibri"/>
      <family val="1"/>
      <charset val="204"/>
    </font>
    <font>
      <sz val="11"/>
      <color indexed="8"/>
      <name val="Calibri"/>
      <family val="1"/>
      <charset val="204"/>
    </font>
    <font>
      <b/>
      <sz val="11"/>
      <color rgb="FF222222"/>
      <name val="EB Garamond"/>
    </font>
  </fonts>
  <fills count="11">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249977111117893"/>
        <bgColor indexed="64"/>
      </patternFill>
    </fill>
    <fill>
      <patternFill patternType="solid">
        <fgColor theme="0"/>
        <bgColor indexed="64"/>
      </patternFill>
    </fill>
    <fill>
      <patternFill patternType="solid">
        <fgColor theme="5" tint="0.59999389629810485"/>
        <bgColor indexed="64"/>
      </patternFill>
    </fill>
    <fill>
      <patternFill patternType="solid">
        <fgColor rgb="FFBEBEBE"/>
        <bgColor indexed="64"/>
      </patternFill>
    </fill>
    <fill>
      <patternFill patternType="solid">
        <fgColor theme="0" tint="-0.14999847407452621"/>
        <bgColor indexed="64"/>
      </patternFill>
    </fill>
    <fill>
      <patternFill patternType="solid">
        <fgColor theme="5" tint="0.39997558519241921"/>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diagonal/>
    </border>
    <border>
      <left/>
      <right style="thin">
        <color rgb="FF000000"/>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71">
    <xf numFmtId="0" fontId="0" fillId="0" borderId="0" xfId="0"/>
    <xf numFmtId="0" fontId="2" fillId="2" borderId="7" xfId="0" applyFont="1" applyFill="1" applyBorder="1"/>
    <xf numFmtId="0" fontId="2" fillId="2" borderId="10" xfId="0" applyFont="1" applyFill="1" applyBorder="1" applyAlignment="1">
      <alignment horizontal="right"/>
    </xf>
    <xf numFmtId="165" fontId="3" fillId="4" borderId="13" xfId="1" applyNumberFormat="1" applyFont="1" applyFill="1" applyBorder="1" applyAlignment="1">
      <alignment horizontal="right"/>
    </xf>
    <xf numFmtId="165" fontId="3" fillId="3" borderId="13" xfId="1" applyNumberFormat="1" applyFont="1" applyFill="1" applyBorder="1" applyAlignment="1">
      <alignment horizontal="right"/>
    </xf>
    <xf numFmtId="0" fontId="4" fillId="5" borderId="14"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xf numFmtId="0" fontId="0" fillId="0" borderId="0" xfId="0" applyAlignment="1"/>
    <xf numFmtId="0" fontId="0" fillId="0" borderId="18" xfId="0" applyBorder="1" applyAlignment="1">
      <alignment horizontal="center" vertical="center"/>
    </xf>
    <xf numFmtId="0" fontId="0" fillId="0" borderId="18"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xf>
    <xf numFmtId="0" fontId="7" fillId="7" borderId="1" xfId="0" applyFont="1" applyFill="1" applyBorder="1" applyAlignment="1">
      <alignment horizontal="center" vertical="center" wrapText="1"/>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16" xfId="0" applyFont="1" applyFill="1" applyBorder="1" applyAlignment="1">
      <alignment horizontal="center" vertical="center"/>
    </xf>
    <xf numFmtId="0" fontId="7" fillId="7" borderId="0" xfId="0" applyFont="1" applyFill="1" applyBorder="1" applyAlignment="1">
      <alignment horizontal="center" vertical="center"/>
    </xf>
    <xf numFmtId="0" fontId="7" fillId="7" borderId="17"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2" xfId="0" applyFont="1" applyFill="1" applyBorder="1" applyAlignment="1">
      <alignment horizontal="center" vertical="center"/>
    </xf>
    <xf numFmtId="0" fontId="6" fillId="0" borderId="0" xfId="0" applyFont="1" applyAlignment="1">
      <alignment horizontal="center" vertical="center"/>
    </xf>
    <xf numFmtId="0" fontId="0" fillId="0" borderId="2" xfId="0" applyFont="1" applyBorder="1" applyAlignment="1">
      <alignment horizontal="center" wrapText="1"/>
    </xf>
    <xf numFmtId="0" fontId="0" fillId="0" borderId="20" xfId="0" applyBorder="1" applyAlignment="1">
      <alignment horizontal="center"/>
    </xf>
    <xf numFmtId="0" fontId="8" fillId="8" borderId="27" xfId="0" applyFont="1" applyFill="1" applyBorder="1" applyAlignment="1">
      <alignment horizontal="center" vertical="top" wrapText="1"/>
    </xf>
    <xf numFmtId="0" fontId="8" fillId="8" borderId="28" xfId="0" applyFont="1" applyFill="1" applyBorder="1" applyAlignment="1">
      <alignment horizontal="center" vertical="top" wrapText="1"/>
    </xf>
    <xf numFmtId="0" fontId="8" fillId="8" borderId="0" xfId="0" applyFont="1" applyFill="1" applyBorder="1" applyAlignment="1">
      <alignment horizontal="center" vertical="top" wrapText="1"/>
    </xf>
    <xf numFmtId="0" fontId="9" fillId="0" borderId="18" xfId="0" applyFont="1" applyBorder="1" applyAlignment="1">
      <alignment horizontal="center" vertical="center" wrapText="1"/>
    </xf>
    <xf numFmtId="0" fontId="7" fillId="9" borderId="18" xfId="0" applyFont="1" applyFill="1" applyBorder="1" applyAlignment="1">
      <alignment horizontal="center" vertical="center"/>
    </xf>
    <xf numFmtId="0" fontId="7" fillId="9" borderId="18" xfId="0" applyFont="1" applyFill="1" applyBorder="1" applyAlignment="1">
      <alignment horizontal="center" vertical="center"/>
    </xf>
    <xf numFmtId="0" fontId="7" fillId="0" borderId="23" xfId="0" applyFont="1" applyBorder="1" applyAlignment="1">
      <alignment horizontal="center"/>
    </xf>
    <xf numFmtId="0" fontId="7" fillId="9" borderId="0" xfId="0" applyFont="1" applyFill="1" applyBorder="1" applyAlignment="1">
      <alignment horizontal="center" vertical="center"/>
    </xf>
    <xf numFmtId="0" fontId="7" fillId="9" borderId="5" xfId="0" applyFont="1" applyFill="1" applyBorder="1" applyAlignment="1">
      <alignment horizontal="center" vertical="center"/>
    </xf>
    <xf numFmtId="0" fontId="7" fillId="10" borderId="0" xfId="0" applyFont="1" applyFill="1" applyAlignment="1">
      <alignment horizontal="center" vertical="center" wrapText="1"/>
    </xf>
    <xf numFmtId="170" fontId="3" fillId="4" borderId="13" xfId="1" applyNumberFormat="1" applyFont="1" applyFill="1" applyBorder="1" applyAlignment="1">
      <alignment horizontal="right"/>
    </xf>
    <xf numFmtId="170" fontId="3" fillId="3" borderId="13" xfId="1" applyNumberFormat="1" applyFont="1" applyFill="1" applyBorder="1" applyAlignment="1">
      <alignment horizontal="right"/>
    </xf>
    <xf numFmtId="0" fontId="7" fillId="10" borderId="2" xfId="0" applyFont="1" applyFill="1" applyBorder="1" applyAlignment="1">
      <alignment horizontal="center"/>
    </xf>
    <xf numFmtId="0" fontId="7" fillId="10" borderId="0" xfId="0" applyFont="1" applyFill="1" applyBorder="1" applyAlignment="1">
      <alignment horizontal="center"/>
    </xf>
    <xf numFmtId="0" fontId="10" fillId="10" borderId="0" xfId="0" applyFont="1" applyFill="1" applyAlignment="1">
      <alignment horizontal="center" vertical="center" wrapText="1"/>
    </xf>
    <xf numFmtId="0" fontId="10" fillId="10" borderId="5" xfId="0" applyFont="1" applyFill="1" applyBorder="1" applyAlignment="1">
      <alignment horizontal="center" vertical="center" wrapText="1"/>
    </xf>
    <xf numFmtId="0" fontId="0" fillId="0" borderId="0" xfId="0" applyAlignment="1">
      <alignment vertical="center"/>
    </xf>
    <xf numFmtId="0" fontId="0" fillId="0" borderId="18" xfId="0" applyBorder="1" applyAlignment="1">
      <alignment horizontal="center" wrapText="1"/>
    </xf>
    <xf numFmtId="0" fontId="7" fillId="10" borderId="25" xfId="0" applyFont="1" applyFill="1" applyBorder="1" applyAlignment="1">
      <alignment horizontal="center" vertical="center" wrapText="1"/>
    </xf>
    <xf numFmtId="0" fontId="7" fillId="10" borderId="19"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10" borderId="26" xfId="0" applyFont="1" applyFill="1" applyBorder="1" applyAlignment="1">
      <alignment horizontal="center" vertical="center" wrapText="1"/>
    </xf>
    <xf numFmtId="0" fontId="7" fillId="10" borderId="22" xfId="0" applyFont="1" applyFill="1" applyBorder="1" applyAlignment="1">
      <alignment horizontal="center" vertical="center" wrapText="1"/>
    </xf>
    <xf numFmtId="0" fontId="7" fillId="10" borderId="24" xfId="0" applyFont="1" applyFill="1" applyBorder="1" applyAlignment="1">
      <alignment horizontal="center" vertical="center" wrapText="1"/>
    </xf>
    <xf numFmtId="165" fontId="3" fillId="4" borderId="7" xfId="1" applyNumberFormat="1" applyFont="1" applyFill="1" applyBorder="1" applyAlignment="1">
      <alignment horizontal="center" vertical="center"/>
    </xf>
    <xf numFmtId="165" fontId="3" fillId="4" borderId="10" xfId="1" applyNumberFormat="1" applyFont="1" applyFill="1" applyBorder="1" applyAlignment="1">
      <alignment horizontal="center" vertical="center"/>
    </xf>
    <xf numFmtId="165" fontId="3" fillId="4" borderId="29" xfId="1" applyNumberFormat="1" applyFont="1" applyFill="1" applyBorder="1" applyAlignment="1">
      <alignment horizontal="center" vertical="center"/>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7" fillId="10" borderId="0" xfId="0" applyFont="1" applyFill="1" applyAlignment="1">
      <alignment horizontal="center" wrapText="1"/>
    </xf>
    <xf numFmtId="0" fontId="0" fillId="0" borderId="18" xfId="0" applyFill="1" applyBorder="1" applyAlignment="1">
      <alignment horizontal="center" vertical="center" wrapText="1"/>
    </xf>
    <xf numFmtId="0" fontId="7" fillId="10" borderId="0" xfId="0" applyFont="1" applyFill="1" applyAlignment="1">
      <alignment horizontal="center"/>
    </xf>
    <xf numFmtId="0" fontId="7" fillId="10" borderId="20"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xdr:rowOff>
    </xdr:from>
    <xdr:to>
      <xdr:col>1</xdr:col>
      <xdr:colOff>7620</xdr:colOff>
      <xdr:row>2</xdr:row>
      <xdr:rowOff>182880</xdr:rowOff>
    </xdr:to>
    <xdr:cxnSp macro="">
      <xdr:nvCxnSpPr>
        <xdr:cNvPr id="3" name="Conector recto 2">
          <a:extLst>
            <a:ext uri="{FF2B5EF4-FFF2-40B4-BE49-F238E27FC236}">
              <a16:creationId xmlns:a16="http://schemas.microsoft.com/office/drawing/2014/main" xmlns="" id="{E35EF0C9-133A-4239-A67C-83FF07946BAF}"/>
            </a:ext>
          </a:extLst>
        </xdr:cNvPr>
        <xdr:cNvCxnSpPr/>
      </xdr:nvCxnSpPr>
      <xdr:spPr>
        <a:xfrm flipV="1">
          <a:off x="0" y="382270"/>
          <a:ext cx="769620" cy="35941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7620</xdr:rowOff>
    </xdr:from>
    <xdr:to>
      <xdr:col>1</xdr:col>
      <xdr:colOff>7620</xdr:colOff>
      <xdr:row>2</xdr:row>
      <xdr:rowOff>182880</xdr:rowOff>
    </xdr:to>
    <xdr:cxnSp macro="">
      <xdr:nvCxnSpPr>
        <xdr:cNvPr id="4" name="Conector recto 3">
          <a:extLst>
            <a:ext uri="{FF2B5EF4-FFF2-40B4-BE49-F238E27FC236}">
              <a16:creationId xmlns:a16="http://schemas.microsoft.com/office/drawing/2014/main" xmlns="" id="{F0A51ED5-E1CE-4FA3-B245-899A2397B211}"/>
            </a:ext>
          </a:extLst>
        </xdr:cNvPr>
        <xdr:cNvCxnSpPr/>
      </xdr:nvCxnSpPr>
      <xdr:spPr>
        <a:xfrm flipV="1">
          <a:off x="0" y="382270"/>
          <a:ext cx="769620" cy="35941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7620</xdr:rowOff>
    </xdr:from>
    <xdr:to>
      <xdr:col>1</xdr:col>
      <xdr:colOff>7620</xdr:colOff>
      <xdr:row>8</xdr:row>
      <xdr:rowOff>182880</xdr:rowOff>
    </xdr:to>
    <xdr:cxnSp macro="">
      <xdr:nvCxnSpPr>
        <xdr:cNvPr id="2" name="Conector recto 1">
          <a:extLst>
            <a:ext uri="{FF2B5EF4-FFF2-40B4-BE49-F238E27FC236}">
              <a16:creationId xmlns:a16="http://schemas.microsoft.com/office/drawing/2014/main" xmlns="" id="{A9A85ED4-2111-49A9-9826-81E11F9CE1D9}"/>
            </a:ext>
          </a:extLst>
        </xdr:cNvPr>
        <xdr:cNvCxnSpPr/>
      </xdr:nvCxnSpPr>
      <xdr:spPr>
        <a:xfrm flipV="1">
          <a:off x="609600" y="1499870"/>
          <a:ext cx="947420" cy="35941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7620</xdr:rowOff>
    </xdr:from>
    <xdr:to>
      <xdr:col>1</xdr:col>
      <xdr:colOff>7620</xdr:colOff>
      <xdr:row>3</xdr:row>
      <xdr:rowOff>182880</xdr:rowOff>
    </xdr:to>
    <xdr:cxnSp macro="">
      <xdr:nvCxnSpPr>
        <xdr:cNvPr id="2" name="Conector recto 1">
          <a:extLst>
            <a:ext uri="{FF2B5EF4-FFF2-40B4-BE49-F238E27FC236}">
              <a16:creationId xmlns:a16="http://schemas.microsoft.com/office/drawing/2014/main" xmlns="" id="{A08D6211-9B02-4366-A614-FAE6C34EBCBB}"/>
            </a:ext>
          </a:extLst>
        </xdr:cNvPr>
        <xdr:cNvCxnSpPr/>
      </xdr:nvCxnSpPr>
      <xdr:spPr>
        <a:xfrm flipV="1">
          <a:off x="0" y="414020"/>
          <a:ext cx="769620" cy="35941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xdr:row>
      <xdr:rowOff>7620</xdr:rowOff>
    </xdr:from>
    <xdr:to>
      <xdr:col>1</xdr:col>
      <xdr:colOff>7620</xdr:colOff>
      <xdr:row>3</xdr:row>
      <xdr:rowOff>182880</xdr:rowOff>
    </xdr:to>
    <xdr:cxnSp macro="">
      <xdr:nvCxnSpPr>
        <xdr:cNvPr id="3" name="Conector recto 2">
          <a:extLst>
            <a:ext uri="{FF2B5EF4-FFF2-40B4-BE49-F238E27FC236}">
              <a16:creationId xmlns:a16="http://schemas.microsoft.com/office/drawing/2014/main" xmlns="" id="{92560812-E19B-4B6D-A240-08F6A0763455}"/>
            </a:ext>
          </a:extLst>
        </xdr:cNvPr>
        <xdr:cNvCxnSpPr/>
      </xdr:nvCxnSpPr>
      <xdr:spPr>
        <a:xfrm flipV="1">
          <a:off x="0" y="382270"/>
          <a:ext cx="769620" cy="35941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7620</xdr:rowOff>
    </xdr:from>
    <xdr:to>
      <xdr:col>1</xdr:col>
      <xdr:colOff>7620</xdr:colOff>
      <xdr:row>3</xdr:row>
      <xdr:rowOff>182880</xdr:rowOff>
    </xdr:to>
    <xdr:cxnSp macro="">
      <xdr:nvCxnSpPr>
        <xdr:cNvPr id="2" name="Conector recto 1">
          <a:extLst>
            <a:ext uri="{FF2B5EF4-FFF2-40B4-BE49-F238E27FC236}">
              <a16:creationId xmlns:a16="http://schemas.microsoft.com/office/drawing/2014/main" xmlns="" id="{65E725F3-C336-4C00-A0A5-A9A73008AF01}"/>
            </a:ext>
          </a:extLst>
        </xdr:cNvPr>
        <xdr:cNvCxnSpPr/>
      </xdr:nvCxnSpPr>
      <xdr:spPr>
        <a:xfrm flipV="1">
          <a:off x="0" y="414020"/>
          <a:ext cx="769620" cy="35941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7620</xdr:rowOff>
    </xdr:from>
    <xdr:to>
      <xdr:col>1</xdr:col>
      <xdr:colOff>7620</xdr:colOff>
      <xdr:row>1</xdr:row>
      <xdr:rowOff>182880</xdr:rowOff>
    </xdr:to>
    <xdr:cxnSp macro="">
      <xdr:nvCxnSpPr>
        <xdr:cNvPr id="2" name="Conector recto 1">
          <a:extLst>
            <a:ext uri="{FF2B5EF4-FFF2-40B4-BE49-F238E27FC236}">
              <a16:creationId xmlns:a16="http://schemas.microsoft.com/office/drawing/2014/main" xmlns="" id="{AF8E71AA-6727-4FE1-8F2D-A43A929B54C1}"/>
            </a:ext>
          </a:extLst>
        </xdr:cNvPr>
        <xdr:cNvCxnSpPr/>
      </xdr:nvCxnSpPr>
      <xdr:spPr>
        <a:xfrm flipV="1">
          <a:off x="0" y="382270"/>
          <a:ext cx="769620" cy="35941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zoomScale="90" zoomScaleNormal="90" workbookViewId="0">
      <selection activeCell="B9" sqref="B9:K12"/>
    </sheetView>
  </sheetViews>
  <sheetFormatPr baseColWidth="10" defaultRowHeight="15"/>
  <cols>
    <col min="2" max="2" width="17.42578125" bestFit="1" customWidth="1"/>
    <col min="3" max="3" width="16.5703125" customWidth="1"/>
    <col min="4" max="4" width="17.140625" customWidth="1"/>
  </cols>
  <sheetData>
    <row r="1" spans="1:13" ht="15.75" thickBot="1"/>
    <row r="2" spans="1:13">
      <c r="A2" s="1" t="s">
        <v>0</v>
      </c>
      <c r="B2" s="22" t="s">
        <v>1</v>
      </c>
      <c r="C2" s="22" t="s">
        <v>2</v>
      </c>
      <c r="D2" s="22" t="s">
        <v>3</v>
      </c>
      <c r="E2" s="22" t="s">
        <v>4</v>
      </c>
      <c r="F2" s="22" t="s">
        <v>5</v>
      </c>
      <c r="G2" s="22" t="s">
        <v>6</v>
      </c>
      <c r="H2" s="22" t="s">
        <v>7</v>
      </c>
      <c r="I2" s="22" t="s">
        <v>8</v>
      </c>
      <c r="J2" s="22" t="s">
        <v>9</v>
      </c>
      <c r="K2" s="22" t="s">
        <v>10</v>
      </c>
      <c r="L2" s="22" t="s">
        <v>11</v>
      </c>
      <c r="M2" s="22" t="s">
        <v>12</v>
      </c>
    </row>
    <row r="3" spans="1:13" ht="15.75" thickBot="1">
      <c r="A3" s="2" t="s">
        <v>30</v>
      </c>
      <c r="B3" s="23"/>
      <c r="C3" s="23"/>
      <c r="D3" s="23"/>
      <c r="E3" s="23"/>
      <c r="F3" s="23"/>
      <c r="G3" s="23"/>
      <c r="H3" s="23"/>
      <c r="I3" s="23"/>
      <c r="J3" s="23"/>
      <c r="K3" s="23"/>
      <c r="L3" s="23"/>
      <c r="M3" s="23"/>
    </row>
    <row r="4" spans="1:13" ht="19.5" thickBot="1">
      <c r="A4" s="3">
        <v>2018</v>
      </c>
      <c r="B4" s="3"/>
      <c r="C4" s="3"/>
      <c r="D4" s="3"/>
      <c r="E4" s="3"/>
      <c r="F4" s="3"/>
      <c r="G4" s="3"/>
      <c r="H4" s="3"/>
      <c r="I4" s="3"/>
      <c r="J4" s="3"/>
      <c r="K4" s="3"/>
      <c r="L4" s="3"/>
      <c r="M4" s="3"/>
    </row>
    <row r="5" spans="1:13" ht="19.5" thickBot="1">
      <c r="A5" s="4">
        <v>2019</v>
      </c>
      <c r="B5" s="4"/>
      <c r="C5" s="4"/>
      <c r="D5" s="4"/>
      <c r="E5" s="4"/>
      <c r="F5" s="4"/>
      <c r="G5" s="4"/>
      <c r="H5" s="4"/>
      <c r="I5" s="4"/>
      <c r="J5" s="4"/>
      <c r="K5" s="4"/>
      <c r="L5" s="4"/>
      <c r="M5" s="4"/>
    </row>
    <row r="6" spans="1:13" ht="19.5" thickBot="1">
      <c r="A6" s="3">
        <v>2020</v>
      </c>
      <c r="B6" s="3"/>
      <c r="C6" s="3"/>
      <c r="D6" s="3"/>
      <c r="E6" s="3"/>
      <c r="F6" s="3"/>
      <c r="G6" s="3"/>
      <c r="H6" s="3"/>
      <c r="I6" s="3"/>
      <c r="J6" s="3"/>
      <c r="K6" s="3"/>
      <c r="L6" s="3"/>
      <c r="M6" s="3"/>
    </row>
    <row r="7" spans="1:13" ht="19.5" thickBot="1">
      <c r="A7" s="4">
        <v>2021</v>
      </c>
      <c r="B7" s="4"/>
      <c r="C7" s="4"/>
      <c r="D7" s="4"/>
      <c r="E7" s="4"/>
      <c r="F7" s="4"/>
      <c r="G7" s="4"/>
      <c r="H7" s="4"/>
      <c r="I7" s="4"/>
      <c r="J7" s="4"/>
      <c r="K7" s="4"/>
      <c r="L7" s="4"/>
      <c r="M7" s="4"/>
    </row>
    <row r="8" spans="1:13" ht="15.75" thickBot="1"/>
    <row r="9" spans="1:13">
      <c r="B9" s="24" t="s">
        <v>36</v>
      </c>
      <c r="C9" s="25"/>
      <c r="D9" s="25"/>
      <c r="E9" s="25"/>
      <c r="F9" s="25"/>
      <c r="G9" s="25"/>
      <c r="H9" s="25"/>
      <c r="I9" s="25"/>
      <c r="J9" s="25"/>
      <c r="K9" s="26"/>
    </row>
    <row r="10" spans="1:13">
      <c r="B10" s="27"/>
      <c r="C10" s="28"/>
      <c r="D10" s="28"/>
      <c r="E10" s="28"/>
      <c r="F10" s="28"/>
      <c r="G10" s="28"/>
      <c r="H10" s="28"/>
      <c r="I10" s="28"/>
      <c r="J10" s="28"/>
      <c r="K10" s="29"/>
    </row>
    <row r="11" spans="1:13">
      <c r="B11" s="27"/>
      <c r="C11" s="28"/>
      <c r="D11" s="28"/>
      <c r="E11" s="28"/>
      <c r="F11" s="28"/>
      <c r="G11" s="28"/>
      <c r="H11" s="28"/>
      <c r="I11" s="28"/>
      <c r="J11" s="28"/>
      <c r="K11" s="29"/>
    </row>
    <row r="12" spans="1:13" ht="15.75" thickBot="1">
      <c r="B12" s="30"/>
      <c r="C12" s="31"/>
      <c r="D12" s="31"/>
      <c r="E12" s="31"/>
      <c r="F12" s="31"/>
      <c r="G12" s="31"/>
      <c r="H12" s="31"/>
      <c r="I12" s="31"/>
      <c r="J12" s="31"/>
      <c r="K12" s="32"/>
    </row>
    <row r="13" spans="1:13">
      <c r="B13" s="36" t="s">
        <v>52</v>
      </c>
      <c r="C13" s="36"/>
      <c r="D13" s="36"/>
      <c r="E13" s="36"/>
      <c r="F13" s="36"/>
      <c r="G13" s="36"/>
      <c r="H13" s="36"/>
      <c r="I13" s="36"/>
      <c r="J13" s="36"/>
      <c r="K13" s="36"/>
    </row>
    <row r="15" spans="1:13">
      <c r="B15" s="44" t="s">
        <v>37</v>
      </c>
      <c r="C15" s="44"/>
      <c r="D15" s="44"/>
      <c r="E15" s="44"/>
      <c r="F15" s="44"/>
      <c r="G15" s="44"/>
      <c r="H15" s="44"/>
      <c r="I15" s="10"/>
      <c r="J15" s="10"/>
      <c r="K15" s="10"/>
    </row>
    <row r="16" spans="1:13">
      <c r="B16" s="42" t="s">
        <v>47</v>
      </c>
      <c r="C16" s="42" t="s">
        <v>48</v>
      </c>
      <c r="D16" s="42" t="s">
        <v>49</v>
      </c>
      <c r="E16" s="43" t="s">
        <v>50</v>
      </c>
      <c r="F16" s="43"/>
      <c r="G16" s="43"/>
      <c r="H16" s="43"/>
    </row>
    <row r="17" spans="2:8" ht="38.25" customHeight="1">
      <c r="B17" s="13" t="s">
        <v>38</v>
      </c>
      <c r="C17" s="11" t="s">
        <v>51</v>
      </c>
      <c r="D17" s="11" t="s">
        <v>39</v>
      </c>
      <c r="E17" s="14" t="s">
        <v>40</v>
      </c>
      <c r="F17" s="15"/>
      <c r="G17" s="15"/>
      <c r="H17" s="16"/>
    </row>
    <row r="18" spans="2:8" ht="20.25" customHeight="1">
      <c r="B18" s="13"/>
      <c r="C18" s="11" t="s">
        <v>41</v>
      </c>
      <c r="D18" s="11" t="s">
        <v>42</v>
      </c>
      <c r="E18" s="17"/>
      <c r="F18" s="18"/>
      <c r="G18" s="18"/>
      <c r="H18" s="19"/>
    </row>
    <row r="19" spans="2:8" ht="18.75" customHeight="1">
      <c r="B19" s="20" t="s">
        <v>43</v>
      </c>
      <c r="C19" s="11" t="s">
        <v>51</v>
      </c>
      <c r="D19" s="11" t="s">
        <v>39</v>
      </c>
      <c r="E19" s="14" t="s">
        <v>55</v>
      </c>
      <c r="F19" s="15"/>
      <c r="G19" s="15"/>
      <c r="H19" s="16"/>
    </row>
    <row r="20" spans="2:8" ht="28.5" customHeight="1">
      <c r="B20" s="21"/>
      <c r="C20" s="11" t="s">
        <v>53</v>
      </c>
      <c r="D20" s="11" t="s">
        <v>54</v>
      </c>
      <c r="E20" s="17"/>
      <c r="F20" s="18"/>
      <c r="G20" s="18"/>
      <c r="H20" s="19"/>
    </row>
    <row r="21" spans="2:8" ht="36.75" customHeight="1">
      <c r="B21" s="11" t="s">
        <v>44</v>
      </c>
      <c r="C21" s="11" t="s">
        <v>51</v>
      </c>
      <c r="D21" s="11" t="s">
        <v>56</v>
      </c>
      <c r="E21" s="13" t="s">
        <v>57</v>
      </c>
      <c r="F21" s="13"/>
      <c r="G21" s="13"/>
      <c r="H21" s="13"/>
    </row>
    <row r="22" spans="2:8" ht="48" customHeight="1">
      <c r="B22" s="11" t="s">
        <v>45</v>
      </c>
      <c r="C22" s="11" t="s">
        <v>51</v>
      </c>
      <c r="D22" s="11" t="s">
        <v>58</v>
      </c>
      <c r="E22" s="13" t="s">
        <v>59</v>
      </c>
      <c r="F22" s="13"/>
      <c r="G22" s="13"/>
      <c r="H22" s="13"/>
    </row>
    <row r="23" spans="2:8" ht="57" customHeight="1">
      <c r="B23" s="11" t="s">
        <v>46</v>
      </c>
      <c r="C23" s="11" t="s">
        <v>41</v>
      </c>
      <c r="D23" s="11" t="s">
        <v>60</v>
      </c>
      <c r="E23" s="13" t="s">
        <v>61</v>
      </c>
      <c r="F23" s="13"/>
      <c r="G23" s="13"/>
      <c r="H23" s="13"/>
    </row>
    <row r="24" spans="2:8">
      <c r="B24" s="37" t="s">
        <v>62</v>
      </c>
      <c r="C24" s="37"/>
      <c r="D24" s="37"/>
      <c r="E24" s="37"/>
      <c r="F24" s="37"/>
      <c r="G24" s="37"/>
    </row>
    <row r="26" spans="2:8">
      <c r="B26" s="38" t="s">
        <v>63</v>
      </c>
      <c r="C26" s="39"/>
      <c r="D26" s="38" t="s">
        <v>49</v>
      </c>
      <c r="E26" s="40"/>
      <c r="F26" s="38" t="s">
        <v>64</v>
      </c>
      <c r="G26" s="40"/>
      <c r="H26" s="40"/>
    </row>
    <row r="27" spans="2:8" ht="92.25" customHeight="1">
      <c r="B27" s="41" t="s">
        <v>65</v>
      </c>
      <c r="C27" s="41"/>
      <c r="D27" s="41" t="s">
        <v>39</v>
      </c>
      <c r="E27" s="41"/>
      <c r="F27" s="41" t="s">
        <v>74</v>
      </c>
      <c r="G27" s="41"/>
      <c r="H27" s="41"/>
    </row>
    <row r="28" spans="2:8" ht="63.75" customHeight="1">
      <c r="B28" s="41"/>
      <c r="C28" s="41"/>
      <c r="D28" s="41"/>
      <c r="E28" s="41"/>
      <c r="F28" s="41" t="s">
        <v>66</v>
      </c>
      <c r="G28" s="41"/>
      <c r="H28" s="41"/>
    </row>
    <row r="29" spans="2:8" ht="108.75" customHeight="1">
      <c r="B29" s="41" t="s">
        <v>67</v>
      </c>
      <c r="C29" s="41"/>
      <c r="D29" s="41" t="s">
        <v>39</v>
      </c>
      <c r="E29" s="41"/>
      <c r="F29" s="41" t="s">
        <v>68</v>
      </c>
      <c r="G29" s="41"/>
      <c r="H29" s="41"/>
    </row>
    <row r="30" spans="2:8" ht="50.25" customHeight="1">
      <c r="B30" s="41"/>
      <c r="C30" s="41"/>
      <c r="D30" s="41"/>
      <c r="E30" s="41"/>
      <c r="F30" s="41" t="s">
        <v>69</v>
      </c>
      <c r="G30" s="41"/>
      <c r="H30" s="41"/>
    </row>
    <row r="31" spans="2:8" ht="63.75" customHeight="1">
      <c r="B31" s="41" t="s">
        <v>65</v>
      </c>
      <c r="C31" s="41"/>
      <c r="D31" s="41" t="s">
        <v>58</v>
      </c>
      <c r="E31" s="41"/>
      <c r="F31" s="41" t="s">
        <v>70</v>
      </c>
      <c r="G31" s="41"/>
      <c r="H31" s="41"/>
    </row>
    <row r="32" spans="2:8" ht="15" customHeight="1">
      <c r="B32" s="41" t="s">
        <v>67</v>
      </c>
      <c r="C32" s="41"/>
      <c r="D32" s="41" t="s">
        <v>71</v>
      </c>
      <c r="E32" s="41"/>
      <c r="F32" s="41" t="s">
        <v>72</v>
      </c>
      <c r="G32" s="41"/>
      <c r="H32" s="41"/>
    </row>
    <row r="33" spans="2:8" ht="15" customHeight="1">
      <c r="B33" s="41"/>
      <c r="C33" s="41"/>
      <c r="D33" s="41"/>
      <c r="E33" s="41"/>
      <c r="F33" s="41"/>
      <c r="G33" s="41"/>
      <c r="H33" s="41"/>
    </row>
    <row r="34" spans="2:8">
      <c r="B34" s="41"/>
      <c r="C34" s="41"/>
      <c r="D34" s="41"/>
      <c r="E34" s="41"/>
      <c r="F34" s="41"/>
      <c r="G34" s="41"/>
      <c r="H34" s="41"/>
    </row>
    <row r="35" spans="2:8" ht="54.75" customHeight="1">
      <c r="B35" s="41"/>
      <c r="C35" s="41"/>
      <c r="D35" s="41"/>
      <c r="E35" s="41"/>
      <c r="F35" s="41" t="s">
        <v>73</v>
      </c>
      <c r="G35" s="41"/>
      <c r="H35" s="41"/>
    </row>
    <row r="36" spans="2:8">
      <c r="C36" s="37" t="s">
        <v>75</v>
      </c>
      <c r="D36" s="37"/>
      <c r="E36" s="37"/>
      <c r="F36" s="37"/>
      <c r="G36" s="37"/>
    </row>
  </sheetData>
  <mergeCells count="43">
    <mergeCell ref="C36:G36"/>
    <mergeCell ref="B15:H15"/>
    <mergeCell ref="F31:H31"/>
    <mergeCell ref="B32:C35"/>
    <mergeCell ref="D32:E35"/>
    <mergeCell ref="F32:H34"/>
    <mergeCell ref="F35:H35"/>
    <mergeCell ref="B26:C26"/>
    <mergeCell ref="B27:C28"/>
    <mergeCell ref="D26:E26"/>
    <mergeCell ref="D27:E28"/>
    <mergeCell ref="B29:C30"/>
    <mergeCell ref="D29:E30"/>
    <mergeCell ref="B31:C31"/>
    <mergeCell ref="D31:E31"/>
    <mergeCell ref="B24:G24"/>
    <mergeCell ref="F26:H26"/>
    <mergeCell ref="F27:H27"/>
    <mergeCell ref="F28:H28"/>
    <mergeCell ref="F29:H29"/>
    <mergeCell ref="F30:H30"/>
    <mergeCell ref="M2:M3"/>
    <mergeCell ref="G2:G3"/>
    <mergeCell ref="H2:H3"/>
    <mergeCell ref="I2:I3"/>
    <mergeCell ref="J2:J3"/>
    <mergeCell ref="K2:K3"/>
    <mergeCell ref="E23:H23"/>
    <mergeCell ref="E17:H18"/>
    <mergeCell ref="B17:B18"/>
    <mergeCell ref="B19:B20"/>
    <mergeCell ref="L2:L3"/>
    <mergeCell ref="B9:K12"/>
    <mergeCell ref="B2:B3"/>
    <mergeCell ref="C2:C3"/>
    <mergeCell ref="D2:D3"/>
    <mergeCell ref="E2:E3"/>
    <mergeCell ref="F2:F3"/>
    <mergeCell ref="B13:K13"/>
    <mergeCell ref="E19:H20"/>
    <mergeCell ref="E16:H16"/>
    <mergeCell ref="E21:H21"/>
    <mergeCell ref="E22:H22"/>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A15" sqref="A15"/>
    </sheetView>
  </sheetViews>
  <sheetFormatPr baseColWidth="10" defaultRowHeight="15"/>
  <cols>
    <col min="2" max="2" width="12" bestFit="1" customWidth="1"/>
    <col min="14" max="14" width="12" bestFit="1" customWidth="1"/>
  </cols>
  <sheetData>
    <row r="1" spans="1:14" ht="15" customHeight="1">
      <c r="A1" s="47" t="s">
        <v>76</v>
      </c>
      <c r="B1" s="47"/>
      <c r="C1" s="47"/>
      <c r="D1" s="47"/>
      <c r="E1" s="47"/>
      <c r="F1" s="47"/>
      <c r="G1" s="47"/>
      <c r="H1" s="47"/>
      <c r="I1" s="47"/>
      <c r="J1" s="47"/>
      <c r="K1" s="47"/>
      <c r="L1" s="47"/>
      <c r="M1" s="47"/>
      <c r="N1" s="47"/>
    </row>
    <row r="2" spans="1:14">
      <c r="A2" s="47"/>
      <c r="B2" s="47"/>
      <c r="C2" s="47"/>
      <c r="D2" s="47"/>
      <c r="E2" s="47"/>
      <c r="F2" s="47"/>
      <c r="G2" s="47"/>
      <c r="H2" s="47"/>
      <c r="I2" s="47"/>
      <c r="J2" s="47"/>
      <c r="K2" s="47"/>
      <c r="L2" s="47"/>
      <c r="M2" s="47"/>
      <c r="N2" s="47"/>
    </row>
    <row r="3" spans="1:14">
      <c r="A3" s="47"/>
      <c r="B3" s="47"/>
      <c r="C3" s="47"/>
      <c r="D3" s="47"/>
      <c r="E3" s="47"/>
      <c r="F3" s="47"/>
      <c r="G3" s="47"/>
      <c r="H3" s="47"/>
      <c r="I3" s="47"/>
      <c r="J3" s="47"/>
      <c r="K3" s="47"/>
      <c r="L3" s="47"/>
      <c r="M3" s="47"/>
      <c r="N3" s="47"/>
    </row>
    <row r="4" spans="1:14">
      <c r="A4" s="47"/>
      <c r="B4" s="47"/>
      <c r="C4" s="47"/>
      <c r="D4" s="47"/>
      <c r="E4" s="47"/>
      <c r="F4" s="47"/>
      <c r="G4" s="47"/>
      <c r="H4" s="47"/>
      <c r="I4" s="47"/>
      <c r="J4" s="47"/>
      <c r="K4" s="47"/>
      <c r="L4" s="47"/>
      <c r="M4" s="47"/>
      <c r="N4" s="47"/>
    </row>
    <row r="5" spans="1:14">
      <c r="A5" s="45" t="s">
        <v>77</v>
      </c>
      <c r="B5" s="45"/>
      <c r="C5" s="45"/>
      <c r="D5" s="45"/>
      <c r="E5" s="45"/>
      <c r="F5" s="45"/>
      <c r="G5" s="45"/>
      <c r="H5" s="45"/>
      <c r="I5" s="45"/>
      <c r="J5" s="45"/>
      <c r="K5" s="45"/>
      <c r="L5" s="45"/>
      <c r="M5" s="45"/>
      <c r="N5" s="45"/>
    </row>
    <row r="6" spans="1:14" ht="15" customHeight="1">
      <c r="A6" s="45"/>
      <c r="B6" s="45"/>
      <c r="C6" s="45"/>
      <c r="D6" s="45"/>
      <c r="E6" s="45"/>
      <c r="F6" s="45"/>
      <c r="G6" s="45"/>
      <c r="H6" s="45"/>
      <c r="I6" s="45"/>
      <c r="J6" s="45"/>
      <c r="K6" s="45"/>
      <c r="L6" s="45"/>
      <c r="M6" s="45"/>
      <c r="N6" s="45"/>
    </row>
    <row r="7" spans="1:14" ht="15.75" customHeight="1" thickBot="1">
      <c r="A7" s="46"/>
      <c r="B7" s="46"/>
      <c r="C7" s="46"/>
      <c r="D7" s="46"/>
      <c r="E7" s="46"/>
      <c r="F7" s="46"/>
      <c r="G7" s="46"/>
      <c r="H7" s="46"/>
      <c r="I7" s="46"/>
      <c r="J7" s="46"/>
      <c r="K7" s="46"/>
      <c r="L7" s="46"/>
      <c r="M7" s="46"/>
      <c r="N7" s="46"/>
    </row>
    <row r="8" spans="1:14">
      <c r="A8" s="1" t="s">
        <v>0</v>
      </c>
      <c r="B8" s="22" t="s">
        <v>1</v>
      </c>
      <c r="C8" s="22" t="s">
        <v>2</v>
      </c>
      <c r="D8" s="22" t="s">
        <v>3</v>
      </c>
      <c r="E8" s="22" t="s">
        <v>4</v>
      </c>
      <c r="F8" s="22" t="s">
        <v>5</v>
      </c>
      <c r="G8" s="22" t="s">
        <v>6</v>
      </c>
      <c r="H8" s="22" t="s">
        <v>7</v>
      </c>
      <c r="I8" s="22" t="s">
        <v>8</v>
      </c>
      <c r="J8" s="22" t="s">
        <v>9</v>
      </c>
      <c r="K8" s="22" t="s">
        <v>10</v>
      </c>
      <c r="L8" s="22" t="s">
        <v>11</v>
      </c>
      <c r="M8" s="22" t="s">
        <v>12</v>
      </c>
      <c r="N8" s="33" t="s">
        <v>13</v>
      </c>
    </row>
    <row r="9" spans="1:14" ht="15.75" thickBot="1">
      <c r="A9" s="2" t="s">
        <v>14</v>
      </c>
      <c r="B9" s="23"/>
      <c r="C9" s="23"/>
      <c r="D9" s="23"/>
      <c r="E9" s="23"/>
      <c r="F9" s="23"/>
      <c r="G9" s="23"/>
      <c r="H9" s="23"/>
      <c r="I9" s="23"/>
      <c r="J9" s="23"/>
      <c r="K9" s="23"/>
      <c r="L9" s="23"/>
      <c r="M9" s="23"/>
      <c r="N9" s="34"/>
    </row>
    <row r="10" spans="1:14" ht="19.5" thickBot="1">
      <c r="A10" s="3">
        <v>2018</v>
      </c>
      <c r="B10" s="48">
        <v>6824.2</v>
      </c>
      <c r="C10" s="48">
        <v>5925.9</v>
      </c>
      <c r="D10" s="48">
        <v>6783.7</v>
      </c>
      <c r="E10" s="48">
        <v>6205.9</v>
      </c>
      <c r="F10" s="48">
        <v>6376.3</v>
      </c>
      <c r="G10" s="48">
        <v>6035.4</v>
      </c>
      <c r="H10" s="48">
        <v>5993.3</v>
      </c>
      <c r="I10" s="48">
        <v>6086.7</v>
      </c>
      <c r="J10" s="48">
        <v>5873.7</v>
      </c>
      <c r="K10" s="48">
        <v>6630.2</v>
      </c>
      <c r="L10" s="48">
        <v>6443</v>
      </c>
      <c r="M10" s="48">
        <v>6482.1</v>
      </c>
      <c r="N10" s="48">
        <f>SUM(B10:M10)</f>
        <v>75660.399999999994</v>
      </c>
    </row>
    <row r="11" spans="1:14" ht="19.5" thickBot="1">
      <c r="A11" s="4">
        <v>2019</v>
      </c>
      <c r="B11" s="49">
        <v>7552.5</v>
      </c>
      <c r="C11" s="49">
        <v>5934.3</v>
      </c>
      <c r="D11" s="49">
        <v>6623.6</v>
      </c>
      <c r="E11" s="49">
        <v>6490.9</v>
      </c>
      <c r="F11" s="49">
        <v>6409.6</v>
      </c>
      <c r="G11" s="49">
        <v>5736.1</v>
      </c>
      <c r="H11" s="49">
        <v>6342.5</v>
      </c>
      <c r="I11" s="49">
        <v>6085.9</v>
      </c>
      <c r="J11" s="49">
        <v>5997.6</v>
      </c>
      <c r="K11" s="49">
        <v>6304</v>
      </c>
      <c r="L11" s="49">
        <v>5942.6</v>
      </c>
      <c r="M11" s="49">
        <v>5614.3</v>
      </c>
      <c r="N11" s="48">
        <f t="shared" ref="N11" si="0">SUM(B11:M11)</f>
        <v>75033.900000000009</v>
      </c>
    </row>
    <row r="12" spans="1:14" ht="19.5" thickBot="1">
      <c r="A12" s="3">
        <v>2020</v>
      </c>
      <c r="B12" s="48">
        <v>6701.1</v>
      </c>
      <c r="C12" s="48">
        <v>5906.5</v>
      </c>
      <c r="D12" s="48">
        <v>6591.2</v>
      </c>
      <c r="E12" s="48">
        <v>5765.5</v>
      </c>
      <c r="F12" s="48">
        <v>5324.2</v>
      </c>
      <c r="G12" s="48">
        <v>5215.7</v>
      </c>
      <c r="H12" s="48">
        <v>5882.3</v>
      </c>
      <c r="I12" s="48">
        <v>6197.5</v>
      </c>
      <c r="J12" s="48">
        <v>6841.7</v>
      </c>
      <c r="K12" s="48">
        <v>7102.7</v>
      </c>
      <c r="L12" s="48">
        <v>6872.2</v>
      </c>
      <c r="M12" s="48">
        <v>7657.1</v>
      </c>
      <c r="N12" s="48">
        <f>SUM(B12:M12)</f>
        <v>76057.7</v>
      </c>
    </row>
    <row r="13" spans="1:14" ht="19.5" thickBot="1">
      <c r="A13" s="4">
        <v>2021</v>
      </c>
      <c r="B13" s="49">
        <v>7255.2</v>
      </c>
      <c r="C13" s="49">
        <v>6716.4</v>
      </c>
      <c r="D13" s="49">
        <v>6305.3</v>
      </c>
      <c r="E13" s="49">
        <v>6887.5</v>
      </c>
      <c r="F13" s="49">
        <v>7070.8</v>
      </c>
      <c r="G13" s="49">
        <v>7284.1</v>
      </c>
      <c r="H13" s="49" t="s">
        <v>78</v>
      </c>
      <c r="I13" s="49" t="s">
        <v>78</v>
      </c>
      <c r="J13" s="49" t="s">
        <v>78</v>
      </c>
      <c r="K13" s="49" t="s">
        <v>78</v>
      </c>
      <c r="L13" s="49" t="s">
        <v>78</v>
      </c>
      <c r="M13" s="49" t="s">
        <v>78</v>
      </c>
      <c r="N13" s="48">
        <f>SUM(B13:M13)</f>
        <v>41519.299999999996</v>
      </c>
    </row>
    <row r="14" spans="1:14">
      <c r="E14" s="50" t="s">
        <v>79</v>
      </c>
      <c r="F14" s="50"/>
      <c r="G14" s="50"/>
      <c r="H14" s="50"/>
      <c r="I14" s="50"/>
      <c r="J14" s="50"/>
    </row>
    <row r="15" spans="1:14">
      <c r="E15" s="51"/>
      <c r="F15" s="51"/>
      <c r="G15" s="51"/>
      <c r="H15" s="51"/>
      <c r="I15" s="51"/>
      <c r="J15" s="51"/>
    </row>
    <row r="16" spans="1:14">
      <c r="A16" s="9" t="s">
        <v>33</v>
      </c>
      <c r="B16" t="s">
        <v>28</v>
      </c>
    </row>
    <row r="17" spans="2:2">
      <c r="B17" t="s">
        <v>34</v>
      </c>
    </row>
    <row r="18" spans="2:2">
      <c r="B18" t="s">
        <v>29</v>
      </c>
    </row>
    <row r="19" spans="2:2">
      <c r="B19" t="s">
        <v>35</v>
      </c>
    </row>
  </sheetData>
  <mergeCells count="16">
    <mergeCell ref="E14:J14"/>
    <mergeCell ref="A1:N4"/>
    <mergeCell ref="A5:N7"/>
    <mergeCell ref="K8:K9"/>
    <mergeCell ref="L8:L9"/>
    <mergeCell ref="M8:M9"/>
    <mergeCell ref="N8:N9"/>
    <mergeCell ref="B8:B9"/>
    <mergeCell ref="C8:C9"/>
    <mergeCell ref="D8:D9"/>
    <mergeCell ref="E8:E9"/>
    <mergeCell ref="F8:F9"/>
    <mergeCell ref="G8:G9"/>
    <mergeCell ref="H8:H9"/>
    <mergeCell ref="I8:I9"/>
    <mergeCell ref="J8:J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activeCell="I13" sqref="I13"/>
    </sheetView>
  </sheetViews>
  <sheetFormatPr baseColWidth="10" defaultRowHeight="15"/>
  <cols>
    <col min="3" max="3" width="25.85546875" bestFit="1" customWidth="1"/>
    <col min="4" max="4" width="23.7109375" bestFit="1" customWidth="1"/>
  </cols>
  <sheetData>
    <row r="1" spans="1:13">
      <c r="A1" s="52" t="s">
        <v>80</v>
      </c>
      <c r="B1" s="52"/>
      <c r="C1" s="52"/>
      <c r="D1" s="52"/>
      <c r="E1" s="52"/>
      <c r="F1" s="52"/>
      <c r="G1" s="52"/>
      <c r="H1" s="52"/>
      <c r="I1" s="52"/>
      <c r="J1" s="52"/>
      <c r="K1" s="52"/>
      <c r="L1" s="52"/>
      <c r="M1" s="52"/>
    </row>
    <row r="2" spans="1:13" ht="15.75" thickBot="1">
      <c r="A2" s="53"/>
      <c r="B2" s="53"/>
      <c r="C2" s="53"/>
      <c r="D2" s="53"/>
      <c r="E2" s="53"/>
      <c r="F2" s="53"/>
      <c r="G2" s="53"/>
      <c r="H2" s="53"/>
      <c r="I2" s="53"/>
      <c r="J2" s="53"/>
      <c r="K2" s="53"/>
      <c r="L2" s="53"/>
      <c r="M2" s="53"/>
    </row>
    <row r="3" spans="1:13">
      <c r="A3" s="1" t="s">
        <v>0</v>
      </c>
      <c r="B3" s="22" t="s">
        <v>1</v>
      </c>
      <c r="C3" s="22" t="s">
        <v>2</v>
      </c>
      <c r="D3" s="22" t="s">
        <v>3</v>
      </c>
      <c r="E3" s="22" t="s">
        <v>4</v>
      </c>
      <c r="F3" s="22" t="s">
        <v>5</v>
      </c>
      <c r="G3" s="22" t="s">
        <v>6</v>
      </c>
      <c r="H3" s="22" t="s">
        <v>7</v>
      </c>
      <c r="I3" s="22" t="s">
        <v>8</v>
      </c>
      <c r="J3" s="22" t="s">
        <v>9</v>
      </c>
      <c r="K3" s="22" t="s">
        <v>10</v>
      </c>
      <c r="L3" s="22" t="s">
        <v>11</v>
      </c>
      <c r="M3" s="22" t="s">
        <v>12</v>
      </c>
    </row>
    <row r="4" spans="1:13" ht="15.75" thickBot="1">
      <c r="A4" s="2" t="s">
        <v>30</v>
      </c>
      <c r="B4" s="23"/>
      <c r="C4" s="23"/>
      <c r="D4" s="23"/>
      <c r="E4" s="23"/>
      <c r="F4" s="23"/>
      <c r="G4" s="23"/>
      <c r="H4" s="23"/>
      <c r="I4" s="23"/>
      <c r="J4" s="23"/>
      <c r="K4" s="23"/>
      <c r="L4" s="23"/>
      <c r="M4" s="23"/>
    </row>
    <row r="5" spans="1:13" ht="19.5" thickBot="1">
      <c r="A5" s="3">
        <v>2018</v>
      </c>
      <c r="B5" s="3"/>
      <c r="C5" s="3"/>
      <c r="D5" s="3"/>
      <c r="E5" s="3"/>
      <c r="F5" s="3"/>
      <c r="G5" s="3"/>
      <c r="H5" s="3"/>
      <c r="I5" s="3"/>
      <c r="J5" s="3"/>
      <c r="K5" s="3"/>
      <c r="L5" s="3"/>
      <c r="M5" s="3"/>
    </row>
    <row r="6" spans="1:13" ht="19.5" thickBot="1">
      <c r="A6" s="4">
        <v>2019</v>
      </c>
      <c r="B6" s="4"/>
      <c r="C6" s="4"/>
      <c r="D6" s="4"/>
      <c r="E6" s="4"/>
      <c r="F6" s="4"/>
      <c r="G6" s="4"/>
      <c r="H6" s="4"/>
      <c r="I6" s="4"/>
      <c r="J6" s="4"/>
      <c r="K6" s="4"/>
      <c r="L6" s="4"/>
      <c r="M6" s="4"/>
    </row>
    <row r="7" spans="1:13" ht="19.5" thickBot="1">
      <c r="A7" s="3">
        <v>2020</v>
      </c>
      <c r="B7" s="3"/>
      <c r="C7" s="3"/>
      <c r="D7" s="3"/>
      <c r="E7" s="3"/>
      <c r="F7" s="3"/>
      <c r="G7" s="3"/>
      <c r="H7" s="3"/>
      <c r="I7" s="3"/>
      <c r="J7" s="3"/>
      <c r="K7" s="3"/>
      <c r="L7" s="3"/>
      <c r="M7" s="3"/>
    </row>
    <row r="8" spans="1:13" ht="19.5" thickBot="1">
      <c r="A8" s="4">
        <v>2021</v>
      </c>
      <c r="B8" s="4"/>
      <c r="C8" s="4"/>
      <c r="D8" s="4"/>
      <c r="E8" s="4"/>
      <c r="F8" s="4"/>
      <c r="G8" s="4"/>
      <c r="H8" s="4"/>
      <c r="I8" s="4"/>
      <c r="J8" s="4"/>
      <c r="K8" s="4"/>
      <c r="L8" s="4"/>
      <c r="M8" s="4"/>
    </row>
    <row r="9" spans="1:13">
      <c r="B9" s="54"/>
    </row>
    <row r="10" spans="1:13" ht="15" customHeight="1">
      <c r="B10" s="56" t="s">
        <v>85</v>
      </c>
      <c r="C10" s="56" t="s">
        <v>86</v>
      </c>
      <c r="D10" s="56" t="s">
        <v>87</v>
      </c>
      <c r="E10" s="56" t="s">
        <v>88</v>
      </c>
      <c r="F10" s="57" t="s">
        <v>89</v>
      </c>
      <c r="G10" s="58"/>
    </row>
    <row r="11" spans="1:13">
      <c r="B11" s="59"/>
      <c r="C11" s="59"/>
      <c r="D11" s="59"/>
      <c r="E11" s="59"/>
      <c r="F11" s="60"/>
      <c r="G11" s="61"/>
    </row>
    <row r="12" spans="1:13" ht="30">
      <c r="B12" s="12">
        <v>2018</v>
      </c>
      <c r="C12" s="12" t="s">
        <v>90</v>
      </c>
      <c r="D12" s="12" t="s">
        <v>83</v>
      </c>
      <c r="E12" s="12" t="s">
        <v>81</v>
      </c>
      <c r="F12" s="13" t="s">
        <v>82</v>
      </c>
      <c r="G12" s="13"/>
    </row>
    <row r="13" spans="1:13" ht="30">
      <c r="B13" s="12">
        <v>2019</v>
      </c>
      <c r="C13" s="12" t="s">
        <v>90</v>
      </c>
      <c r="D13" s="12" t="s">
        <v>83</v>
      </c>
      <c r="E13" s="12" t="s">
        <v>81</v>
      </c>
      <c r="F13" s="13"/>
      <c r="G13" s="13"/>
    </row>
    <row r="14" spans="1:13" ht="30">
      <c r="B14" s="12">
        <v>2020</v>
      </c>
      <c r="C14" s="12" t="s">
        <v>90</v>
      </c>
      <c r="D14" s="12" t="s">
        <v>65</v>
      </c>
      <c r="E14" s="12" t="s">
        <v>81</v>
      </c>
      <c r="F14" s="13"/>
      <c r="G14" s="13"/>
    </row>
    <row r="15" spans="1:13">
      <c r="B15" s="12">
        <v>2021</v>
      </c>
      <c r="C15" s="12" t="s">
        <v>90</v>
      </c>
      <c r="D15" s="12" t="s">
        <v>84</v>
      </c>
      <c r="E15" s="12" t="s">
        <v>84</v>
      </c>
      <c r="F15" s="13"/>
      <c r="G15" s="13"/>
    </row>
  </sheetData>
  <mergeCells count="19">
    <mergeCell ref="F10:G11"/>
    <mergeCell ref="F12:G15"/>
    <mergeCell ref="A1:M2"/>
    <mergeCell ref="B10:B11"/>
    <mergeCell ref="C10:C11"/>
    <mergeCell ref="D10:D11"/>
    <mergeCell ref="E10:E11"/>
    <mergeCell ref="B3:B4"/>
    <mergeCell ref="C3:C4"/>
    <mergeCell ref="D3:D4"/>
    <mergeCell ref="E3:E4"/>
    <mergeCell ref="F3:F4"/>
    <mergeCell ref="L3:L4"/>
    <mergeCell ref="M3:M4"/>
    <mergeCell ref="G3:G4"/>
    <mergeCell ref="H3:H4"/>
    <mergeCell ref="I3:I4"/>
    <mergeCell ref="J3:J4"/>
    <mergeCell ref="K3:K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selection activeCell="F8" sqref="F8"/>
    </sheetView>
  </sheetViews>
  <sheetFormatPr baseColWidth="10" defaultRowHeight="15"/>
  <cols>
    <col min="1" max="1" width="26" customWidth="1"/>
    <col min="2" max="2" width="16.140625" customWidth="1"/>
  </cols>
  <sheetData>
    <row r="1" spans="1:12" s="10" customFormat="1">
      <c r="A1" s="35" t="s">
        <v>31</v>
      </c>
      <c r="B1" s="35"/>
      <c r="C1" s="35"/>
      <c r="D1" s="35"/>
      <c r="E1" s="35"/>
      <c r="F1" s="35"/>
      <c r="G1" s="35"/>
      <c r="H1" s="35"/>
      <c r="I1" s="35"/>
      <c r="J1" s="35"/>
      <c r="K1" s="35"/>
      <c r="L1" s="35"/>
    </row>
    <row r="2" spans="1:12" ht="15.75" thickBot="1"/>
    <row r="3" spans="1:12" ht="15" customHeight="1">
      <c r="A3" s="1" t="s">
        <v>0</v>
      </c>
      <c r="B3" s="65" t="s">
        <v>91</v>
      </c>
      <c r="C3" s="65" t="s">
        <v>32</v>
      </c>
      <c r="D3" s="65" t="s">
        <v>92</v>
      </c>
    </row>
    <row r="4" spans="1:12" ht="15.75" thickBot="1">
      <c r="A4" s="2" t="s">
        <v>32</v>
      </c>
      <c r="B4" s="66"/>
      <c r="C4" s="66"/>
      <c r="D4" s="66"/>
    </row>
    <row r="5" spans="1:12" ht="19.5" thickBot="1">
      <c r="A5" s="3">
        <v>2018</v>
      </c>
      <c r="B5" s="62">
        <v>3</v>
      </c>
      <c r="C5" s="3">
        <v>7</v>
      </c>
      <c r="D5" s="3">
        <v>15</v>
      </c>
    </row>
    <row r="6" spans="1:12" ht="19.5" thickBot="1">
      <c r="A6" s="4">
        <v>2019</v>
      </c>
      <c r="B6" s="63"/>
      <c r="C6" s="3">
        <v>9</v>
      </c>
      <c r="D6" s="3">
        <v>18</v>
      </c>
    </row>
    <row r="7" spans="1:12" ht="19.5" thickBot="1">
      <c r="A7" s="3">
        <v>2020</v>
      </c>
      <c r="B7" s="63"/>
      <c r="C7" s="3">
        <v>11</v>
      </c>
      <c r="D7" s="3">
        <v>26</v>
      </c>
    </row>
    <row r="8" spans="1:12" ht="19.5" thickBot="1">
      <c r="A8" s="4">
        <v>2021</v>
      </c>
      <c r="B8" s="64"/>
      <c r="C8" s="3">
        <v>11</v>
      </c>
      <c r="D8" s="3">
        <v>26</v>
      </c>
    </row>
    <row r="10" spans="1:12">
      <c r="A10" s="67" t="s">
        <v>93</v>
      </c>
      <c r="B10" s="67"/>
      <c r="C10" s="67"/>
      <c r="D10" s="67"/>
    </row>
  </sheetData>
  <mergeCells count="6">
    <mergeCell ref="A10:D10"/>
    <mergeCell ref="A1:L1"/>
    <mergeCell ref="B3:B4"/>
    <mergeCell ref="B5:B8"/>
    <mergeCell ref="C3:C4"/>
    <mergeCell ref="D3:D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abSelected="1" workbookViewId="0">
      <selection activeCell="J8" sqref="J8"/>
    </sheetView>
  </sheetViews>
  <sheetFormatPr baseColWidth="10" defaultRowHeight="15"/>
  <cols>
    <col min="2" max="2" width="9.7109375" customWidth="1"/>
    <col min="3" max="3" width="11.140625" customWidth="1"/>
    <col min="4" max="4" width="10.28515625" customWidth="1"/>
    <col min="5" max="5" width="10.42578125" customWidth="1"/>
    <col min="8" max="8" width="11.42578125" customWidth="1"/>
    <col min="10" max="10" width="15.7109375" customWidth="1"/>
  </cols>
  <sheetData>
    <row r="1" spans="1:14">
      <c r="A1" s="1" t="s">
        <v>0</v>
      </c>
      <c r="B1" s="22" t="s">
        <v>1</v>
      </c>
      <c r="C1" s="22" t="s">
        <v>2</v>
      </c>
      <c r="D1" s="22" t="s">
        <v>3</v>
      </c>
      <c r="E1" s="22" t="s">
        <v>4</v>
      </c>
      <c r="F1" s="22" t="s">
        <v>5</v>
      </c>
      <c r="G1" s="22" t="s">
        <v>6</v>
      </c>
      <c r="H1" s="22" t="s">
        <v>7</v>
      </c>
      <c r="I1" s="22" t="s">
        <v>8</v>
      </c>
      <c r="J1" s="22" t="s">
        <v>9</v>
      </c>
      <c r="K1" s="22" t="s">
        <v>10</v>
      </c>
      <c r="L1" s="22" t="s">
        <v>11</v>
      </c>
      <c r="M1" s="22" t="s">
        <v>12</v>
      </c>
      <c r="N1" s="33" t="s">
        <v>13</v>
      </c>
    </row>
    <row r="2" spans="1:14" ht="15.75" thickBot="1">
      <c r="A2" s="2" t="s">
        <v>14</v>
      </c>
      <c r="B2" s="23"/>
      <c r="C2" s="23"/>
      <c r="D2" s="23"/>
      <c r="E2" s="23"/>
      <c r="F2" s="23"/>
      <c r="G2" s="23"/>
      <c r="H2" s="23"/>
      <c r="I2" s="23"/>
      <c r="J2" s="23"/>
      <c r="K2" s="23"/>
      <c r="L2" s="23"/>
      <c r="M2" s="23"/>
      <c r="N2" s="34"/>
    </row>
    <row r="3" spans="1:14" ht="15.75" thickBot="1">
      <c r="A3" s="6" t="s">
        <v>24</v>
      </c>
      <c r="B3" s="6"/>
      <c r="C3" s="6"/>
      <c r="D3" s="6"/>
      <c r="E3" s="6"/>
      <c r="F3" s="6"/>
      <c r="G3" s="6"/>
      <c r="H3" s="6"/>
      <c r="I3" s="6"/>
      <c r="J3" s="6"/>
      <c r="K3" s="6"/>
      <c r="L3" s="6"/>
      <c r="M3" s="6"/>
      <c r="N3" s="6"/>
    </row>
    <row r="4" spans="1:14" ht="15.75" thickBot="1">
      <c r="A4" s="5" t="s">
        <v>17</v>
      </c>
      <c r="B4" s="5"/>
      <c r="C4" s="5"/>
      <c r="D4" s="5"/>
      <c r="E4" s="5"/>
      <c r="F4" s="5"/>
      <c r="G4" s="5"/>
      <c r="H4" s="5"/>
      <c r="I4" s="5"/>
      <c r="J4" s="5"/>
      <c r="K4" s="5"/>
      <c r="L4" s="5"/>
      <c r="M4" s="5"/>
      <c r="N4" s="5"/>
    </row>
    <row r="5" spans="1:14" ht="27.75" thickBot="1">
      <c r="A5" s="6" t="s">
        <v>15</v>
      </c>
      <c r="B5" s="6"/>
      <c r="C5" s="6"/>
      <c r="D5" s="6"/>
      <c r="E5" s="6"/>
      <c r="F5" s="6"/>
      <c r="G5" s="6"/>
      <c r="H5" s="6"/>
      <c r="I5" s="6"/>
      <c r="J5" s="6"/>
      <c r="K5" s="6"/>
      <c r="L5" s="6"/>
      <c r="M5" s="6"/>
      <c r="N5" s="6"/>
    </row>
    <row r="6" spans="1:14" ht="18.75" thickBot="1">
      <c r="A6" s="7" t="s">
        <v>26</v>
      </c>
      <c r="B6" s="7"/>
      <c r="C6" s="7"/>
      <c r="D6" s="7"/>
      <c r="E6" s="7"/>
      <c r="F6" s="7"/>
      <c r="G6" s="7"/>
      <c r="H6" s="7"/>
      <c r="I6" s="7"/>
      <c r="J6" s="7"/>
      <c r="K6" s="7"/>
      <c r="L6" s="7"/>
      <c r="M6" s="7"/>
      <c r="N6" s="7"/>
    </row>
    <row r="7" spans="1:14" ht="18.75" thickBot="1">
      <c r="A7" s="6" t="s">
        <v>25</v>
      </c>
      <c r="B7" s="6"/>
      <c r="C7" s="6"/>
      <c r="D7" s="6"/>
      <c r="E7" s="6"/>
      <c r="F7" s="6"/>
      <c r="G7" s="6"/>
      <c r="H7" s="6"/>
      <c r="I7" s="6"/>
      <c r="J7" s="6"/>
      <c r="K7" s="6"/>
      <c r="L7" s="6"/>
      <c r="M7" s="6"/>
      <c r="N7" s="6"/>
    </row>
    <row r="8" spans="1:14" ht="27.75" thickBot="1">
      <c r="A8" s="5" t="s">
        <v>16</v>
      </c>
      <c r="B8" s="5"/>
      <c r="C8" s="5"/>
      <c r="D8" s="5"/>
      <c r="E8" s="5"/>
      <c r="F8" s="5"/>
      <c r="G8" s="5"/>
      <c r="H8" s="5"/>
      <c r="I8" s="5"/>
      <c r="J8" s="5"/>
      <c r="K8" s="5"/>
      <c r="L8" s="5"/>
      <c r="M8" s="5"/>
      <c r="N8" s="5"/>
    </row>
    <row r="9" spans="1:14" ht="18.75" thickBot="1">
      <c r="A9" s="6" t="s">
        <v>18</v>
      </c>
      <c r="B9" s="6"/>
      <c r="C9" s="6"/>
      <c r="D9" s="6"/>
      <c r="E9" s="6"/>
      <c r="F9" s="6"/>
      <c r="G9" s="6"/>
      <c r="H9" s="6"/>
      <c r="I9" s="6"/>
      <c r="J9" s="6"/>
      <c r="K9" s="6"/>
      <c r="L9" s="6"/>
      <c r="M9" s="6"/>
      <c r="N9" s="6"/>
    </row>
    <row r="10" spans="1:14" ht="18.75" thickBot="1">
      <c r="A10" s="7" t="s">
        <v>19</v>
      </c>
      <c r="B10" s="7"/>
      <c r="C10" s="7"/>
      <c r="D10" s="7"/>
      <c r="E10" s="7"/>
      <c r="F10" s="7"/>
      <c r="G10" s="7"/>
      <c r="H10" s="7"/>
      <c r="I10" s="7"/>
      <c r="J10" s="7"/>
      <c r="K10" s="7"/>
      <c r="L10" s="7"/>
      <c r="M10" s="7"/>
      <c r="N10" s="7"/>
    </row>
    <row r="11" spans="1:14" ht="27.75" thickBot="1">
      <c r="A11" s="6" t="s">
        <v>20</v>
      </c>
      <c r="B11" s="6"/>
      <c r="C11" s="6"/>
      <c r="D11" s="6"/>
      <c r="E11" s="6"/>
      <c r="F11" s="6"/>
      <c r="G11" s="6"/>
      <c r="H11" s="6"/>
      <c r="I11" s="6"/>
      <c r="J11" s="6"/>
      <c r="K11" s="6"/>
      <c r="L11" s="6"/>
      <c r="M11" s="6"/>
      <c r="N11" s="6"/>
    </row>
    <row r="12" spans="1:14" ht="27.75" thickBot="1">
      <c r="A12" s="5" t="s">
        <v>21</v>
      </c>
      <c r="B12" s="5"/>
      <c r="C12" s="5"/>
      <c r="D12" s="5"/>
      <c r="E12" s="5"/>
      <c r="F12" s="5"/>
      <c r="G12" s="5"/>
      <c r="H12" s="5"/>
      <c r="I12" s="5"/>
      <c r="J12" s="5"/>
      <c r="K12" s="5"/>
      <c r="L12" s="5"/>
      <c r="M12" s="5"/>
      <c r="N12" s="5"/>
    </row>
    <row r="13" spans="1:14" ht="36.75" thickBot="1">
      <c r="A13" s="6" t="s">
        <v>22</v>
      </c>
      <c r="B13" s="6"/>
      <c r="C13" s="6"/>
      <c r="D13" s="6"/>
      <c r="E13" s="6"/>
      <c r="F13" s="6"/>
      <c r="G13" s="6"/>
      <c r="H13" s="6"/>
      <c r="I13" s="6"/>
      <c r="J13" s="6"/>
      <c r="K13" s="6"/>
      <c r="L13" s="6"/>
      <c r="M13" s="6"/>
      <c r="N13" s="6"/>
    </row>
    <row r="14" spans="1:14" ht="15.75" thickBot="1">
      <c r="A14" s="7" t="s">
        <v>23</v>
      </c>
      <c r="B14" s="7"/>
      <c r="C14" s="7"/>
      <c r="D14" s="7"/>
      <c r="E14" s="7"/>
      <c r="F14" s="7"/>
      <c r="G14" s="7"/>
      <c r="H14" s="7"/>
      <c r="I14" s="7"/>
      <c r="J14" s="7"/>
      <c r="K14" s="7"/>
      <c r="L14" s="7"/>
      <c r="M14" s="7"/>
      <c r="N14" s="7"/>
    </row>
    <row r="15" spans="1:14" ht="15.75" thickBot="1">
      <c r="A15" s="6" t="s">
        <v>27</v>
      </c>
      <c r="B15" s="6"/>
      <c r="C15" s="6"/>
      <c r="D15" s="6"/>
      <c r="E15" s="6"/>
      <c r="F15" s="6"/>
      <c r="G15" s="6"/>
      <c r="H15" s="6"/>
      <c r="I15" s="6"/>
      <c r="J15" s="6"/>
      <c r="K15" s="6"/>
      <c r="L15" s="6"/>
      <c r="M15" s="6"/>
      <c r="N15" s="6"/>
    </row>
    <row r="18" spans="1:12">
      <c r="A18" s="8"/>
    </row>
    <row r="19" spans="1:12">
      <c r="C19" s="69" t="s">
        <v>94</v>
      </c>
      <c r="D19" s="69"/>
      <c r="E19" s="69"/>
      <c r="F19" s="69"/>
      <c r="J19" s="69" t="s">
        <v>104</v>
      </c>
      <c r="K19" s="69"/>
      <c r="L19" s="69"/>
    </row>
    <row r="20" spans="1:12">
      <c r="A20" s="13" t="s">
        <v>85</v>
      </c>
      <c r="B20" s="13" t="s">
        <v>95</v>
      </c>
      <c r="C20" s="13"/>
      <c r="D20" s="13"/>
      <c r="E20" s="13"/>
      <c r="F20" s="13"/>
      <c r="G20" s="13"/>
      <c r="H20" s="12" t="s">
        <v>102</v>
      </c>
      <c r="J20" s="13" t="s">
        <v>105</v>
      </c>
      <c r="K20" s="55" t="s">
        <v>106</v>
      </c>
      <c r="L20" s="55"/>
    </row>
    <row r="21" spans="1:12" ht="45">
      <c r="A21" s="13"/>
      <c r="B21" s="12" t="s">
        <v>96</v>
      </c>
      <c r="C21" s="12" t="s">
        <v>97</v>
      </c>
      <c r="D21" s="12" t="s">
        <v>98</v>
      </c>
      <c r="E21" s="12" t="s">
        <v>99</v>
      </c>
      <c r="F21" s="12" t="s">
        <v>100</v>
      </c>
      <c r="G21" s="12" t="s">
        <v>101</v>
      </c>
      <c r="H21" s="12" t="s">
        <v>99</v>
      </c>
      <c r="J21" s="13"/>
      <c r="K21" s="55"/>
      <c r="L21" s="55"/>
    </row>
    <row r="22" spans="1:12">
      <c r="A22" s="12">
        <v>2018</v>
      </c>
      <c r="B22" s="12">
        <v>131.69999999999999</v>
      </c>
      <c r="C22" s="12">
        <v>2.1</v>
      </c>
      <c r="D22" s="12">
        <v>1.8</v>
      </c>
      <c r="E22" s="12">
        <v>66.2</v>
      </c>
      <c r="F22" s="12">
        <v>16.2</v>
      </c>
      <c r="G22" s="12">
        <v>3.4</v>
      </c>
      <c r="H22" s="12">
        <v>188.2</v>
      </c>
      <c r="J22" s="68">
        <v>2018</v>
      </c>
      <c r="K22" s="55">
        <v>29.1</v>
      </c>
      <c r="L22" s="55"/>
    </row>
    <row r="23" spans="1:12">
      <c r="A23" s="12">
        <v>2019</v>
      </c>
      <c r="B23" s="12">
        <v>347.4</v>
      </c>
      <c r="C23" s="12">
        <v>6.2</v>
      </c>
      <c r="D23" s="12">
        <v>3.2</v>
      </c>
      <c r="E23" s="12">
        <v>213.6</v>
      </c>
      <c r="F23" s="12">
        <v>40.200000000000003</v>
      </c>
      <c r="G23" s="12">
        <v>7</v>
      </c>
      <c r="H23" s="12">
        <v>300.2</v>
      </c>
      <c r="J23" s="68">
        <v>2019</v>
      </c>
      <c r="K23" s="55">
        <v>59.2</v>
      </c>
      <c r="L23" s="55"/>
    </row>
    <row r="24" spans="1:12">
      <c r="A24" s="12">
        <v>2020</v>
      </c>
      <c r="B24" s="12">
        <v>202.2</v>
      </c>
      <c r="C24" s="12">
        <v>4.3</v>
      </c>
      <c r="D24" s="12">
        <v>2.5</v>
      </c>
      <c r="E24" s="12">
        <v>187.8</v>
      </c>
      <c r="F24" s="12">
        <v>28.8</v>
      </c>
      <c r="G24" s="12">
        <v>5.7</v>
      </c>
      <c r="H24" s="12">
        <v>227.2</v>
      </c>
      <c r="J24" s="68">
        <v>2020</v>
      </c>
      <c r="K24" s="55">
        <v>21</v>
      </c>
      <c r="L24" s="55"/>
    </row>
    <row r="25" spans="1:12" ht="30">
      <c r="A25" s="12" t="s">
        <v>103</v>
      </c>
      <c r="B25" s="12">
        <v>108</v>
      </c>
      <c r="C25" s="12">
        <v>2.5</v>
      </c>
      <c r="D25" s="12">
        <v>1.4</v>
      </c>
      <c r="E25" s="12">
        <v>99.6</v>
      </c>
      <c r="F25" s="12">
        <v>207.4</v>
      </c>
      <c r="G25" s="12">
        <v>3</v>
      </c>
      <c r="H25" s="12">
        <v>114.5</v>
      </c>
      <c r="J25" s="68">
        <v>2021</v>
      </c>
      <c r="K25" s="55" t="s">
        <v>78</v>
      </c>
      <c r="L25" s="55"/>
    </row>
    <row r="26" spans="1:12">
      <c r="B26" s="70" t="s">
        <v>79</v>
      </c>
      <c r="C26" s="70"/>
      <c r="D26" s="70"/>
      <c r="E26" s="70"/>
      <c r="F26" s="70"/>
      <c r="G26" s="70"/>
      <c r="H26" s="70"/>
      <c r="J26" s="69" t="s">
        <v>107</v>
      </c>
      <c r="K26" s="69"/>
      <c r="L26" s="69"/>
    </row>
  </sheetData>
  <mergeCells count="25">
    <mergeCell ref="J19:L19"/>
    <mergeCell ref="C19:F19"/>
    <mergeCell ref="J26:L26"/>
    <mergeCell ref="B26:H26"/>
    <mergeCell ref="A20:A21"/>
    <mergeCell ref="B20:G20"/>
    <mergeCell ref="J20:J21"/>
    <mergeCell ref="K20:L21"/>
    <mergeCell ref="K22:L22"/>
    <mergeCell ref="K23:L23"/>
    <mergeCell ref="K24:L24"/>
    <mergeCell ref="K25:L25"/>
    <mergeCell ref="K1:K2"/>
    <mergeCell ref="L1:L2"/>
    <mergeCell ref="M1:M2"/>
    <mergeCell ref="N1:N2"/>
    <mergeCell ref="B1:B2"/>
    <mergeCell ref="C1:C2"/>
    <mergeCell ref="D1:D2"/>
    <mergeCell ref="E1:E2"/>
    <mergeCell ref="F1:F2"/>
    <mergeCell ref="G1:G2"/>
    <mergeCell ref="H1:H2"/>
    <mergeCell ref="I1:I2"/>
    <mergeCell ref="J1:J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1. FRECUENCIA NO RECICLABLE</vt:lpstr>
      <vt:lpstr>2. RESUMEN DISPOSICION FINAL</vt:lpstr>
      <vt:lpstr>4. FRECUENCIA RECICLABLE</vt:lpstr>
      <vt:lpstr>5. PUNTOS VERDES O LIMPIOS</vt:lpstr>
      <vt:lpstr>RESUMEN RECICLAJE </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Usach</dc:creator>
  <cp:lastModifiedBy>Jeannette Espinoza Espinoza</cp:lastModifiedBy>
  <dcterms:created xsi:type="dcterms:W3CDTF">2021-07-08T16:37:39Z</dcterms:created>
  <dcterms:modified xsi:type="dcterms:W3CDTF">2021-08-04T17:30:32Z</dcterms:modified>
</cp:coreProperties>
</file>