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7485" windowHeight="4140" activeTab="1"/>
  </bookViews>
  <sheets>
    <sheet name="GESTION 2019" sheetId="1" r:id="rId1"/>
    <sheet name="GESTION 2020" sheetId="2" r:id="rId2"/>
  </sheets>
  <calcPr calcId="145621"/>
</workbook>
</file>

<file path=xl/calcChain.xml><?xml version="1.0" encoding="utf-8"?>
<calcChain xmlns="http://schemas.openxmlformats.org/spreadsheetml/2006/main">
  <c r="J407" i="2" l="1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<sst xmlns="http://schemas.openxmlformats.org/spreadsheetml/2006/main" count="1628" uniqueCount="342">
  <si>
    <t>Cuenta</t>
  </si>
  <si>
    <t>Devengado</t>
  </si>
  <si>
    <t>Acreedores Presupuestarios</t>
  </si>
  <si>
    <t>21</t>
  </si>
  <si>
    <t>C x P Gastos en Personal</t>
  </si>
  <si>
    <t xml:space="preserve">     01</t>
  </si>
  <si>
    <t>Personal de Planta</t>
  </si>
  <si>
    <t xml:space="preserve">          001</t>
  </si>
  <si>
    <t>Sueldos y Sobresueldos</t>
  </si>
  <si>
    <t xml:space="preserve">                 001</t>
  </si>
  <si>
    <t>Sueldos base</t>
  </si>
  <si>
    <t xml:space="preserve">                      001</t>
  </si>
  <si>
    <t>Sueldo Base</t>
  </si>
  <si>
    <t xml:space="preserve">                      003</t>
  </si>
  <si>
    <t>Planilla Suplementaria</t>
  </si>
  <si>
    <t xml:space="preserve">                 009</t>
  </si>
  <si>
    <t>Asignaciones Especiales</t>
  </si>
  <si>
    <t xml:space="preserve">                      007</t>
  </si>
  <si>
    <t>Asignación Especial Transitoria, Art. 45, Ley Nº 19.378</t>
  </si>
  <si>
    <t xml:space="preserve">                 015</t>
  </si>
  <si>
    <t>Asignaciones Sustitutivas</t>
  </si>
  <si>
    <t>Asignación Única, Art 4, Ley Nº 18.717</t>
  </si>
  <si>
    <t xml:space="preserve">                 019</t>
  </si>
  <si>
    <t>Asignación de Responsabilidad</t>
  </si>
  <si>
    <t xml:space="preserve">                      002</t>
  </si>
  <si>
    <t>Asignación de Responsabilidad Directiva ¹</t>
  </si>
  <si>
    <t xml:space="preserve">                 028</t>
  </si>
  <si>
    <t>Asignación de Estímulo Personal Médico y Profesores</t>
  </si>
  <si>
    <t>Asignación por Desempeño en Condiciones Difíciles, Art.28 Ley Nº 19.378</t>
  </si>
  <si>
    <t xml:space="preserve">                 031</t>
  </si>
  <si>
    <t>Asignación de Experiencia Calificada</t>
  </si>
  <si>
    <t>Asignación Post Título, Art. 42, Ley Nº 19.378 ¹</t>
  </si>
  <si>
    <t xml:space="preserve">                 044</t>
  </si>
  <si>
    <t>Asignación de Atención Primaria Municipal</t>
  </si>
  <si>
    <t xml:space="preserve">                 999</t>
  </si>
  <si>
    <t>Otras Asignaciones</t>
  </si>
  <si>
    <t>Bono Conductores Ley Nº20.157</t>
  </si>
  <si>
    <t>Asignación de Movilización Sala Cuna</t>
  </si>
  <si>
    <t xml:space="preserve">                      008</t>
  </si>
  <si>
    <t>Asignación por competencias porfesionales</t>
  </si>
  <si>
    <t xml:space="preserve">          002</t>
  </si>
  <si>
    <t>Aportes Empleador</t>
  </si>
  <si>
    <t>A Servicios de Bienestar</t>
  </si>
  <si>
    <t>Aportes al Bienestar Depto de Salud</t>
  </si>
  <si>
    <t>Aporte al Bienestar Municipio</t>
  </si>
  <si>
    <t xml:space="preserve">                 002</t>
  </si>
  <si>
    <t>Otras Cotizaciones Previsionales</t>
  </si>
  <si>
    <t>Aporte Fondo Bono Laboral, Ley Nº20.305</t>
  </si>
  <si>
    <t>Aporte Patronal Seguro de Invalidez y Sobrevivencia, Ley Nº20.255</t>
  </si>
  <si>
    <t>Mutual, Ley Nº16.744</t>
  </si>
  <si>
    <t xml:space="preserve">          003</t>
  </si>
  <si>
    <t>Asignaciones por Desempeño</t>
  </si>
  <si>
    <t>Desempeño Colectivo</t>
  </si>
  <si>
    <t>Asignación Variable Por Desempeño Colectivo</t>
  </si>
  <si>
    <t>Asignación de Desarrollo y Estímulo al Desempeño C</t>
  </si>
  <si>
    <t xml:space="preserve">                 003</t>
  </si>
  <si>
    <t>Desempeño Individual</t>
  </si>
  <si>
    <t xml:space="preserve">                      005</t>
  </si>
  <si>
    <t>Asignación de Mérito, Art. 30,  de la Ley Nº 19.37</t>
  </si>
  <si>
    <t xml:space="preserve">          004</t>
  </si>
  <si>
    <t>Remuneraciones Variables</t>
  </si>
  <si>
    <t xml:space="preserve">                 005</t>
  </si>
  <si>
    <t>Trabajos Extraordinarios</t>
  </si>
  <si>
    <t>Extensión Horaria</t>
  </si>
  <si>
    <t>Extensión Horaria al 25% y 50% Mejorar en el acceso a la atención para mayores de 20 años</t>
  </si>
  <si>
    <t xml:space="preserve">                 006</t>
  </si>
  <si>
    <t>Comisiones de Servicios en el País</t>
  </si>
  <si>
    <t xml:space="preserve">                 007</t>
  </si>
  <si>
    <t>Comisiones de Servicio en el Exterior</t>
  </si>
  <si>
    <t xml:space="preserve">          005</t>
  </si>
  <si>
    <t>Aguinaldos y Bonos</t>
  </si>
  <si>
    <t>Aguinaldos</t>
  </si>
  <si>
    <t>Aguinaldo de Fiestas Patrias ¹</t>
  </si>
  <si>
    <t>Aguinaldo de Navidad ¹</t>
  </si>
  <si>
    <t>Bonos de Escolaridad</t>
  </si>
  <si>
    <t>Bono de Escolaridad</t>
  </si>
  <si>
    <t>Bonos Especiales</t>
  </si>
  <si>
    <t>Bono Extraordinario Anual ¹</t>
  </si>
  <si>
    <t xml:space="preserve">                 004</t>
  </si>
  <si>
    <t>Bonificación Adicional al Bono de Escolaridad</t>
  </si>
  <si>
    <t>Bonificacion Adicional al Bono de Escolaridad</t>
  </si>
  <si>
    <t xml:space="preserve">     02</t>
  </si>
  <si>
    <t>Personal a Contrata</t>
  </si>
  <si>
    <t>Diferencia de Sueldo Base Mes Anterior</t>
  </si>
  <si>
    <t>Asignación Especial Transitoria, Art. 45, Ley Nº 1</t>
  </si>
  <si>
    <t xml:space="preserve">                 014</t>
  </si>
  <si>
    <t>Asignación Única, Art.4, Ley Nº18.717</t>
  </si>
  <si>
    <t xml:space="preserve">                 018</t>
  </si>
  <si>
    <t xml:space="preserve">                 027</t>
  </si>
  <si>
    <t>Asignación por Desempeño en Condiciones Difíciles, Art.28 Ley Nº19.378</t>
  </si>
  <si>
    <t xml:space="preserve">                 030</t>
  </si>
  <si>
    <t>Asignacion de Experiencia Calificada</t>
  </si>
  <si>
    <t>Asignación Post Título Art 42 Ley 19.378</t>
  </si>
  <si>
    <t xml:space="preserve">                 042</t>
  </si>
  <si>
    <t>Asignación de Atención Primaria Salud, Art.23 y 25, Ley Nº19.378</t>
  </si>
  <si>
    <t>Aporte Aporte Patronal Seguro de Invalidez y Sobrevivencia, Ley Nº20.255</t>
  </si>
  <si>
    <t>Mutual, Ley Nº 16.744</t>
  </si>
  <si>
    <t>Asignación de Desarrollo y Estímulo al Desempeño Colectivo Ley Nº 19.813 ¹</t>
  </si>
  <si>
    <t xml:space="preserve">                      004</t>
  </si>
  <si>
    <t>Asignación de Mérito, Art. 30,  de la  Ley  Nº 19.378, Ley  Nº 19.607 ¹</t>
  </si>
  <si>
    <t>Bono Escolar Adicioanal</t>
  </si>
  <si>
    <t xml:space="preserve">     03</t>
  </si>
  <si>
    <t>Otras Remuneraciones</t>
  </si>
  <si>
    <t>Honorarios a Suma Alzada - Personas Naturales</t>
  </si>
  <si>
    <t>Programas con Financiamiento Interno</t>
  </si>
  <si>
    <t>Programa COSAM</t>
  </si>
  <si>
    <t>Programa Extensión Horaria Médica Sábados</t>
  </si>
  <si>
    <t>Programa Extensión Horaria Médica Vespertina</t>
  </si>
  <si>
    <t>Programa Extensión Horaria Odontológica Sábados</t>
  </si>
  <si>
    <t xml:space="preserve">                      006</t>
  </si>
  <si>
    <t>Programa Extensión Horaria Odontológica Vespertina</t>
  </si>
  <si>
    <t>Apoyo Técnico de Actividades Sanitarias del Departamento de Salud Municipal de Recoleta</t>
  </si>
  <si>
    <t xml:space="preserve">                      011</t>
  </si>
  <si>
    <t>Programas Sociales</t>
  </si>
  <si>
    <t xml:space="preserve">                      012</t>
  </si>
  <si>
    <t>Programa Extensión Horaria Matrona Vespertina</t>
  </si>
  <si>
    <t xml:space="preserve">                      013</t>
  </si>
  <si>
    <t>Programa Extensión Horaria Matrona Sabados</t>
  </si>
  <si>
    <t xml:space="preserve">                      016</t>
  </si>
  <si>
    <t>Prog. de Apoyo Técnico en Actividades de Mantención de Dependencias de Salud</t>
  </si>
  <si>
    <t xml:space="preserve">                      023</t>
  </si>
  <si>
    <t>Programa Extensión Horaria kinesiólogos</t>
  </si>
  <si>
    <t>Remuneraciones Reguladas por el Código del Trabajo</t>
  </si>
  <si>
    <t>Sueldos</t>
  </si>
  <si>
    <t>Aportes del Empleador</t>
  </si>
  <si>
    <t>Seguro de Cesantía</t>
  </si>
  <si>
    <t>Suplencias y Reemplazos</t>
  </si>
  <si>
    <t>Asignación de Atención Primaria Salud, Art.23 y 25, Ley Nº 19.378</t>
  </si>
  <si>
    <t>Asignación Única Art.4, Ley Nº18.718</t>
  </si>
  <si>
    <t xml:space="preserve">                      009</t>
  </si>
  <si>
    <t>Aporte Patronal Seguro de Invalidez y Sobrevivencia</t>
  </si>
  <si>
    <t xml:space="preserve">                      010</t>
  </si>
  <si>
    <t>Aguinaldo de Fiestas Patrias</t>
  </si>
  <si>
    <t>Aguinaldo de Navidad</t>
  </si>
  <si>
    <t>Bono Escolar</t>
  </si>
  <si>
    <t xml:space="preserve">                      014</t>
  </si>
  <si>
    <t>Bono Adicional al Bono de Escolaridad</t>
  </si>
  <si>
    <t xml:space="preserve">                      015</t>
  </si>
  <si>
    <t>Bono Extraordinario Anual</t>
  </si>
  <si>
    <t xml:space="preserve">                      017</t>
  </si>
  <si>
    <t>Horas Extras</t>
  </si>
  <si>
    <t xml:space="preserve">                      018</t>
  </si>
  <si>
    <t>Asignacion de Desarrollo y Estímulo</t>
  </si>
  <si>
    <t xml:space="preserve">                      019</t>
  </si>
  <si>
    <t>Asignacion Especial Transitoria Art.45 Ley 19.378</t>
  </si>
  <si>
    <t xml:space="preserve">                      020</t>
  </si>
  <si>
    <t>Asignación Postitulo Art.42 Ley 19.378</t>
  </si>
  <si>
    <t>22</t>
  </si>
  <si>
    <t>C x P Bienes y Servicios de Consumo</t>
  </si>
  <si>
    <t>Textiles, Vestuario y Calzado</t>
  </si>
  <si>
    <t>Vestuario, Accesorios y Prendas Diversas</t>
  </si>
  <si>
    <t>Combustibles y Lubricantes</t>
  </si>
  <si>
    <t>Para Vehículos</t>
  </si>
  <si>
    <t>Para Maquinarias, Equipos de Producción, Tracción y Elevación</t>
  </si>
  <si>
    <t xml:space="preserve">     04</t>
  </si>
  <si>
    <t>Materiales de Uso o Consumo</t>
  </si>
  <si>
    <t>Materiales de Oficina</t>
  </si>
  <si>
    <t>Productos de Papeles,</t>
  </si>
  <si>
    <t>Productos de Papeles Farmacia Popular Y Optica Popular</t>
  </si>
  <si>
    <t>Textos y Otros Materiales de Enseñanza</t>
  </si>
  <si>
    <t>Productos Farmacéuticos</t>
  </si>
  <si>
    <t>Productos Farmaceuticos</t>
  </si>
  <si>
    <t>Productos Farmaceuticos Farmacia Popular</t>
  </si>
  <si>
    <t>Productos Farmaceuticos Optica Popular</t>
  </si>
  <si>
    <t>Prótesis y ortesis</t>
  </si>
  <si>
    <t>Prótesis Dentales</t>
  </si>
  <si>
    <t>Lentes ópticos</t>
  </si>
  <si>
    <t>Audífonos</t>
  </si>
  <si>
    <t>Materiales y Útiles Quirúrgicos</t>
  </si>
  <si>
    <t>Materiales y Utiles Quirurgicos</t>
  </si>
  <si>
    <t>Materiales y Útiles Quirúrgicos Farmacia Popular</t>
  </si>
  <si>
    <t xml:space="preserve">          007</t>
  </si>
  <si>
    <t>Materiales y Útiles de Aseo</t>
  </si>
  <si>
    <t>Materiales y Utiles de Aseo</t>
  </si>
  <si>
    <t xml:space="preserve">          009</t>
  </si>
  <si>
    <t>Insumos, Repuestos y Accesorios Computacionales</t>
  </si>
  <si>
    <t>Insumos, Repuestos y Accesorios Computacionales Farmacia y Optica Popular</t>
  </si>
  <si>
    <t xml:space="preserve">          010</t>
  </si>
  <si>
    <t>Materiales para Mantenimiento y Reparaciones de  I</t>
  </si>
  <si>
    <t>Materiales para Mantenimiento y Reparaciones de In</t>
  </si>
  <si>
    <t>Materiales para Mantenimiento y Reparaciones de Inmuebles</t>
  </si>
  <si>
    <t xml:space="preserve">          011</t>
  </si>
  <si>
    <t>Repuestos y Accesorios para Mantenimiento y Repara</t>
  </si>
  <si>
    <t>Repuestos y Accesorios para Mantenimiento y Reparacion de vehiculos</t>
  </si>
  <si>
    <t xml:space="preserve">          012</t>
  </si>
  <si>
    <t>Otros Materiales, Repuestos y Útiles Diversos</t>
  </si>
  <si>
    <t xml:space="preserve">          013</t>
  </si>
  <si>
    <t>Equipos Menores</t>
  </si>
  <si>
    <t>Equipos Menores Optica Popular y Farmacia Popular</t>
  </si>
  <si>
    <t xml:space="preserve">          999</t>
  </si>
  <si>
    <t>Otros</t>
  </si>
  <si>
    <t>Lentes Ópticos, Óptica Popular</t>
  </si>
  <si>
    <t>Otros Farmacia y Óptica Popular</t>
  </si>
  <si>
    <t xml:space="preserve">     05</t>
  </si>
  <si>
    <t>Servicios Básicos</t>
  </si>
  <si>
    <t>Electricidad</t>
  </si>
  <si>
    <t>Agua</t>
  </si>
  <si>
    <t>Gas</t>
  </si>
  <si>
    <t>Vales de Gas</t>
  </si>
  <si>
    <t>A Granel</t>
  </si>
  <si>
    <t>Correo</t>
  </si>
  <si>
    <t>Telefonía Fija</t>
  </si>
  <si>
    <t>Telefonia Fija</t>
  </si>
  <si>
    <t xml:space="preserve">          006</t>
  </si>
  <si>
    <t>Telefonía Celular</t>
  </si>
  <si>
    <t>Telefonia Celular</t>
  </si>
  <si>
    <t>Acceso a Internet</t>
  </si>
  <si>
    <t xml:space="preserve">          008</t>
  </si>
  <si>
    <t>Enlaces de Telecomunicaciones</t>
  </si>
  <si>
    <t xml:space="preserve">     06</t>
  </si>
  <si>
    <t>Mantenimiento y Reparaciones</t>
  </si>
  <si>
    <t>Mantenimiento y Reparación de Edificaciones</t>
  </si>
  <si>
    <t>Mantenimiento y Reparación de Vehículos</t>
  </si>
  <si>
    <t>Mantenimiento y Reparación Mobiliarios y Otros</t>
  </si>
  <si>
    <t>Mantenimiento y Reparación de Máquinas y Equipos d</t>
  </si>
  <si>
    <t>Mantenimiento y Rep. de Máquinas y Equipos de Oficina</t>
  </si>
  <si>
    <t>Mantención y Reparación de Maquinarias y Equipos de Producción</t>
  </si>
  <si>
    <t>Mantenimiento y Reparación de Máquinas y Equipos para la Producción</t>
  </si>
  <si>
    <t xml:space="preserve">Mantenimiento y Reparación de Otras Maquinarias y </t>
  </si>
  <si>
    <t>Mantenimiento y Rep. de Otras Maquinarias y Equipos</t>
  </si>
  <si>
    <t>Mantenimiento y Reparación de Equipos Informáticos</t>
  </si>
  <si>
    <t xml:space="preserve">     07</t>
  </si>
  <si>
    <t>Publicidad y Difusión</t>
  </si>
  <si>
    <t>Servicios de Publicidad</t>
  </si>
  <si>
    <t>Servicios de Impresión</t>
  </si>
  <si>
    <t>Servicio de Impresion Optica y Farmacia Popular</t>
  </si>
  <si>
    <t xml:space="preserve">     08</t>
  </si>
  <si>
    <t>Servicios Generales</t>
  </si>
  <si>
    <t>Servicios de Aseo</t>
  </si>
  <si>
    <t>Servicio Retiro de Residuos Peligrosos</t>
  </si>
  <si>
    <t>Servicios de desratizacion y Plagas</t>
  </si>
  <si>
    <t>Servicios de Vigilancia</t>
  </si>
  <si>
    <t>Servicios de Mantención de Jardines</t>
  </si>
  <si>
    <t>Pasajes, Fletes y Bodegajes</t>
  </si>
  <si>
    <t>Salas Cunas y/o Jardines Infantiles</t>
  </si>
  <si>
    <t>Servicios de Suscripción y Similares</t>
  </si>
  <si>
    <t>Sercicios de Suscrpción y Similares</t>
  </si>
  <si>
    <t>Convenio Laboratorio Básico</t>
  </si>
  <si>
    <t>Otros Servicios</t>
  </si>
  <si>
    <t xml:space="preserve">     09</t>
  </si>
  <si>
    <t>Arriendos</t>
  </si>
  <si>
    <t>Arriendo de Edificios</t>
  </si>
  <si>
    <t>Arriendo edificio</t>
  </si>
  <si>
    <t>Arriendo de Edificios COSAM</t>
  </si>
  <si>
    <t>Arriendo Propiedad de Reina de Chile</t>
  </si>
  <si>
    <t>Arriendo de Vehículos</t>
  </si>
  <si>
    <t>Vehículo Administración de Salud</t>
  </si>
  <si>
    <t>Arriendo de Máquinas y Equipos</t>
  </si>
  <si>
    <t>Arriendo de Maquinas y Equipos</t>
  </si>
  <si>
    <t>Arriendo de Fotocopiadora</t>
  </si>
  <si>
    <t>Arriendos de Cilindros de Oxigeno</t>
  </si>
  <si>
    <t>Arriendo Máquinas y Equipos Médicos Farmacia y Óptica Popular</t>
  </si>
  <si>
    <t>Arriendo de Equipos Informáticos</t>
  </si>
  <si>
    <t>Arriendo Equipos Informáticos</t>
  </si>
  <si>
    <t xml:space="preserve">     10</t>
  </si>
  <si>
    <t>Servicios Financieros y de Seguros</t>
  </si>
  <si>
    <t>Primas y Gastos de Seguros</t>
  </si>
  <si>
    <t xml:space="preserve">     11</t>
  </si>
  <si>
    <t>Servicios Técnicos y Profesionales</t>
  </si>
  <si>
    <t>Cursos de Capacitación</t>
  </si>
  <si>
    <t>Servicios Informáticos</t>
  </si>
  <si>
    <t xml:space="preserve">     12</t>
  </si>
  <si>
    <t>Otros Gastos en Bienes y Servicios  de Consumo</t>
  </si>
  <si>
    <t>Gastos Menores</t>
  </si>
  <si>
    <t>Fondos a Rendir</t>
  </si>
  <si>
    <t>Intereses, Multas y Recargos</t>
  </si>
  <si>
    <t>23</t>
  </si>
  <si>
    <t>C x P Prestaciones de Seguridad Social</t>
  </si>
  <si>
    <t>Prestaciones Sociales del Empleador</t>
  </si>
  <si>
    <t>Otras indemnizaciones</t>
  </si>
  <si>
    <t>Incentivo al Retiro Voluntario, Ley nº20.589</t>
  </si>
  <si>
    <t>Incentivo al Retiro Voluntario, Ley Nº 20.919</t>
  </si>
  <si>
    <t>25</t>
  </si>
  <si>
    <t>C x P Integros al Fisco</t>
  </si>
  <si>
    <t>Impuestos</t>
  </si>
  <si>
    <t>IVA Debito Farmacia Popular</t>
  </si>
  <si>
    <t>IVA Debito Optica Popular</t>
  </si>
  <si>
    <t>26</t>
  </si>
  <si>
    <t>C x P Otros Gastos Corrientes</t>
  </si>
  <si>
    <t>Devoluciones</t>
  </si>
  <si>
    <t>Devolución Farmacia Popular</t>
  </si>
  <si>
    <t>Devolución Óptica Popular</t>
  </si>
  <si>
    <t>Devolución Municipalidad</t>
  </si>
  <si>
    <t>Compensación por Daños a Terceros y/o a la Propiedad</t>
  </si>
  <si>
    <t>29</t>
  </si>
  <si>
    <t>C x P Adquisición de Activos no Financieros</t>
  </si>
  <si>
    <t>Vehículos</t>
  </si>
  <si>
    <t>Vehiculos</t>
  </si>
  <si>
    <t>Mobiliario y Otros</t>
  </si>
  <si>
    <t>Mobiliario y Otros Farmacia y Optica Popular</t>
  </si>
  <si>
    <t>Máquinas y Equipos</t>
  </si>
  <si>
    <t>Máquinas y Equipos de Oficina</t>
  </si>
  <si>
    <t>Maquinarias y Equipos para la Producción</t>
  </si>
  <si>
    <t>Maquinas y Equipos para la Producción Optica Popular</t>
  </si>
  <si>
    <t>Otras</t>
  </si>
  <si>
    <t>Equipos Informáticos</t>
  </si>
  <si>
    <t>Equipos Computacionales y Periféricos</t>
  </si>
  <si>
    <t>Equipos Computacionales y Perifericos</t>
  </si>
  <si>
    <t>Equipos de Comunicaciones para Redes Informáticas</t>
  </si>
  <si>
    <t>Equipos de Comunicaciones para Redes Informaticas</t>
  </si>
  <si>
    <t>Programas Informaticos</t>
  </si>
  <si>
    <t>Programas Computacionales</t>
  </si>
  <si>
    <t>31</t>
  </si>
  <si>
    <t>CxP Iniciativas de Inversón</t>
  </si>
  <si>
    <t>Proyectos</t>
  </si>
  <si>
    <t>Obras Civiles</t>
  </si>
  <si>
    <t>Obras Habilitación Centro de Formación en Medicina Familiar FENAPS Comuna Recoleta</t>
  </si>
  <si>
    <t>Cesfam Recoleta</t>
  </si>
  <si>
    <t>34</t>
  </si>
  <si>
    <t>C x P Servicio de la Deuda</t>
  </si>
  <si>
    <t>Deuda Flotante</t>
  </si>
  <si>
    <t xml:space="preserve">          022</t>
  </si>
  <si>
    <t>C X P Bienes y Servicios de Consumo</t>
  </si>
  <si>
    <t xml:space="preserve">          029</t>
  </si>
  <si>
    <t>C X P Adquisición de Activos no Financieros</t>
  </si>
  <si>
    <t xml:space="preserve">          031</t>
  </si>
  <si>
    <t>C X P Iniciativas de Inversión</t>
  </si>
  <si>
    <t xml:space="preserve">          034</t>
  </si>
  <si>
    <t>C X P Servicio de la Deuda</t>
  </si>
  <si>
    <t>PRESUPUESTO</t>
  </si>
  <si>
    <t>Inicial</t>
  </si>
  <si>
    <t>Modificacion</t>
  </si>
  <si>
    <t>Vigente</t>
  </si>
  <si>
    <t>Obligacion Acumulada</t>
  </si>
  <si>
    <t>Saldo Presup</t>
  </si>
  <si>
    <t>Pagado</t>
  </si>
  <si>
    <t>Denominacion</t>
  </si>
  <si>
    <t xml:space="preserve">GESTION PRESUPUESTARIA GASTOS </t>
  </si>
  <si>
    <t>AL 31 DE DICIEMBRE DE 2019</t>
  </si>
  <si>
    <t>Subt   Item   Asig</t>
  </si>
  <si>
    <t>Devolución Educación</t>
  </si>
  <si>
    <t>Bono mensual Art.46 de la ley Nº 21.196</t>
  </si>
  <si>
    <t xml:space="preserve">                      021</t>
  </si>
  <si>
    <t>Convenio Estrategia TTA</t>
  </si>
  <si>
    <t xml:space="preserve">                      025</t>
  </si>
  <si>
    <t>Bono Mensual del Art 46</t>
  </si>
  <si>
    <t>Bono Mensual del Art. 46 de la ley Nº 21.196</t>
  </si>
  <si>
    <t>Asignacion Desempeño Dificil</t>
  </si>
  <si>
    <t>AL 31 DE DICIEMBRE DE 2020</t>
  </si>
  <si>
    <t>MUNICIPALIDAD DE RECOLETA</t>
  </si>
  <si>
    <t>SALUD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</si>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</sst>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MS Sans Serif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9"/>
      <color indexed="8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sz val="8"/>
      <color theme="0"/>
      <name val="Verdana"/>
      <family val="2"/>
    </font>
    <font>
      <sz val="10"/>
      <color indexed="8"/>
      <name val="Verdana"/>
      <family val="2"/>
    </font>
    <font>
      <b/>
      <sz val="10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5"/>
  <sheetViews>
    <sheetView workbookViewId="0">
      <pane ySplit="7" topLeftCell="A8" activePane="bottomLeft" state="frozen"/>
      <selection pane="bottomLeft" activeCell="E12" sqref="E12"/>
    </sheetView>
  </sheetViews>
  <sheetFormatPr baseColWidth="10" defaultColWidth="11.5703125" defaultRowHeight="12" x14ac:dyDescent="0.2"/>
  <cols>
    <col min="1" max="1" width="16.28515625" style="9" customWidth="1"/>
    <col min="2" max="2" width="39.85546875" style="9" customWidth="1"/>
    <col min="3" max="3" width="15.85546875" style="9" customWidth="1"/>
    <col min="4" max="4" width="15.28515625" style="9" customWidth="1"/>
    <col min="5" max="5" width="15.28515625" style="9" bestFit="1" customWidth="1"/>
    <col min="6" max="6" width="18.85546875" style="9" bestFit="1" customWidth="1"/>
    <col min="7" max="7" width="12.42578125" style="9" bestFit="1" customWidth="1"/>
    <col min="8" max="9" width="15.28515625" style="9" bestFit="1" customWidth="1"/>
    <col min="10" max="10" width="11.140625" style="9" bestFit="1" customWidth="1"/>
    <col min="11" max="16384" width="11.5703125" style="2"/>
  </cols>
  <sheetData>
    <row r="2" spans="1:10" s="4" customFormat="1" x14ac:dyDescent="0.2">
      <c r="A2" s="7"/>
      <c r="B2" s="7"/>
      <c r="C2" s="12" t="s">
        <v>327</v>
      </c>
      <c r="D2" s="12"/>
      <c r="E2" s="12"/>
      <c r="F2" s="7"/>
      <c r="G2" s="7"/>
      <c r="H2" s="7"/>
      <c r="I2" s="7"/>
      <c r="J2" s="7"/>
    </row>
    <row r="3" spans="1:10" s="4" customFormat="1" x14ac:dyDescent="0.2">
      <c r="A3" s="7"/>
      <c r="B3" s="7"/>
      <c r="C3" s="12" t="s">
        <v>328</v>
      </c>
      <c r="D3" s="12"/>
      <c r="E3" s="12"/>
      <c r="F3" s="7"/>
      <c r="G3" s="7"/>
      <c r="H3" s="7"/>
      <c r="I3" s="7"/>
      <c r="J3" s="7"/>
    </row>
    <row r="4" spans="1:10" x14ac:dyDescent="0.2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s="1" customFormat="1" ht="12.75" x14ac:dyDescent="0.2">
      <c r="A5" s="13" t="s">
        <v>0</v>
      </c>
      <c r="B5" s="13" t="s">
        <v>326</v>
      </c>
      <c r="C5" s="14" t="s">
        <v>319</v>
      </c>
      <c r="D5" s="14"/>
      <c r="E5" s="14"/>
      <c r="F5" s="8"/>
      <c r="G5" s="8"/>
      <c r="H5" s="8"/>
      <c r="I5" s="8"/>
      <c r="J5" s="8"/>
    </row>
    <row r="6" spans="1:10" s="3" customFormat="1" ht="23.45" customHeight="1" thickBot="1" x14ac:dyDescent="0.25">
      <c r="A6" s="6" t="s">
        <v>329</v>
      </c>
      <c r="B6" s="5"/>
      <c r="C6" s="5" t="s">
        <v>320</v>
      </c>
      <c r="D6" s="5" t="s">
        <v>321</v>
      </c>
      <c r="E6" s="5" t="s">
        <v>322</v>
      </c>
      <c r="F6" s="5" t="s">
        <v>323</v>
      </c>
      <c r="G6" s="5" t="s">
        <v>324</v>
      </c>
      <c r="H6" s="5" t="s">
        <v>1</v>
      </c>
      <c r="I6" s="5" t="s">
        <v>325</v>
      </c>
      <c r="J6" s="5" t="s">
        <v>341</v>
      </c>
    </row>
    <row r="7" spans="1:10" x14ac:dyDescent="0.2">
      <c r="B7" s="10" t="s">
        <v>2</v>
      </c>
      <c r="C7" s="11">
        <v>15531672000</v>
      </c>
      <c r="D7" s="11">
        <v>1139032232</v>
      </c>
      <c r="E7" s="11">
        <v>16670704232</v>
      </c>
      <c r="F7" s="11">
        <v>16380019279</v>
      </c>
      <c r="G7" s="11">
        <v>290684953</v>
      </c>
      <c r="H7" s="11">
        <v>16217481310</v>
      </c>
      <c r="I7" s="11">
        <v>15433016985</v>
      </c>
      <c r="J7" s="11">
        <f>H7-I7</f>
        <v>784464325</v>
      </c>
    </row>
    <row r="8" spans="1:10" x14ac:dyDescent="0.2">
      <c r="A8" s="10" t="s">
        <v>3</v>
      </c>
      <c r="B8" s="10" t="s">
        <v>4</v>
      </c>
      <c r="C8" s="11">
        <v>10848249000</v>
      </c>
      <c r="D8" s="11">
        <v>710204433</v>
      </c>
      <c r="E8" s="11">
        <v>11558453433</v>
      </c>
      <c r="F8" s="11">
        <v>11395751228</v>
      </c>
      <c r="G8" s="11">
        <v>162702205</v>
      </c>
      <c r="H8" s="11">
        <v>11395751228</v>
      </c>
      <c r="I8" s="11">
        <v>11395751228</v>
      </c>
      <c r="J8" s="11">
        <f t="shared" ref="J8:J71" si="0">H8-I8</f>
        <v>0</v>
      </c>
    </row>
    <row r="9" spans="1:10" x14ac:dyDescent="0.2">
      <c r="A9" s="10" t="s">
        <v>5</v>
      </c>
      <c r="B9" s="10" t="s">
        <v>6</v>
      </c>
      <c r="C9" s="11">
        <v>5352937000</v>
      </c>
      <c r="D9" s="11">
        <v>-212049000</v>
      </c>
      <c r="E9" s="11">
        <v>5140888000</v>
      </c>
      <c r="F9" s="11">
        <v>5091928394</v>
      </c>
      <c r="G9" s="11">
        <v>48959606</v>
      </c>
      <c r="H9" s="11">
        <v>5091928394</v>
      </c>
      <c r="I9" s="11">
        <v>5091928394</v>
      </c>
      <c r="J9" s="11">
        <f t="shared" si="0"/>
        <v>0</v>
      </c>
    </row>
    <row r="10" spans="1:10" x14ac:dyDescent="0.2">
      <c r="A10" s="10" t="s">
        <v>7</v>
      </c>
      <c r="B10" s="10" t="s">
        <v>8</v>
      </c>
      <c r="C10" s="11">
        <v>4105600000</v>
      </c>
      <c r="D10" s="11">
        <v>-183861502</v>
      </c>
      <c r="E10" s="11">
        <v>3921738498</v>
      </c>
      <c r="F10" s="11">
        <v>3893021016</v>
      </c>
      <c r="G10" s="11">
        <v>28717482</v>
      </c>
      <c r="H10" s="11">
        <v>3893021016</v>
      </c>
      <c r="I10" s="11">
        <v>3893021016</v>
      </c>
      <c r="J10" s="11">
        <f t="shared" si="0"/>
        <v>0</v>
      </c>
    </row>
    <row r="11" spans="1:10" x14ac:dyDescent="0.2">
      <c r="A11" s="10" t="s">
        <v>9</v>
      </c>
      <c r="B11" s="10" t="s">
        <v>10</v>
      </c>
      <c r="C11" s="11">
        <v>1846950000</v>
      </c>
      <c r="D11" s="11">
        <v>-79009411</v>
      </c>
      <c r="E11" s="11">
        <v>1767940589</v>
      </c>
      <c r="F11" s="11">
        <v>1752450965</v>
      </c>
      <c r="G11" s="11">
        <v>15489624</v>
      </c>
      <c r="H11" s="11">
        <v>1752450965</v>
      </c>
      <c r="I11" s="11">
        <v>1752450965</v>
      </c>
      <c r="J11" s="11">
        <f t="shared" si="0"/>
        <v>0</v>
      </c>
    </row>
    <row r="12" spans="1:10" ht="21" x14ac:dyDescent="0.2">
      <c r="A12" s="10" t="s">
        <v>11</v>
      </c>
      <c r="B12" s="10" t="s">
        <v>12</v>
      </c>
      <c r="C12" s="11">
        <v>1817000000</v>
      </c>
      <c r="D12" s="11">
        <v>-80410525</v>
      </c>
      <c r="E12" s="11">
        <v>1736589475</v>
      </c>
      <c r="F12" s="11">
        <v>1727829809</v>
      </c>
      <c r="G12" s="11">
        <v>8759666</v>
      </c>
      <c r="H12" s="11">
        <v>1727829809</v>
      </c>
      <c r="I12" s="11">
        <v>1727829809</v>
      </c>
      <c r="J12" s="11">
        <f t="shared" si="0"/>
        <v>0</v>
      </c>
    </row>
    <row r="13" spans="1:10" ht="21" x14ac:dyDescent="0.2">
      <c r="A13" s="10" t="s">
        <v>13</v>
      </c>
      <c r="B13" s="10" t="s">
        <v>14</v>
      </c>
      <c r="C13" s="11">
        <v>29950000</v>
      </c>
      <c r="D13" s="11">
        <v>1401114</v>
      </c>
      <c r="E13" s="11">
        <v>31351114</v>
      </c>
      <c r="F13" s="11">
        <v>24621156</v>
      </c>
      <c r="G13" s="11">
        <v>6729958</v>
      </c>
      <c r="H13" s="11">
        <v>24621156</v>
      </c>
      <c r="I13" s="11">
        <v>24621156</v>
      </c>
      <c r="J13" s="11">
        <f t="shared" si="0"/>
        <v>0</v>
      </c>
    </row>
    <row r="14" spans="1:10" x14ac:dyDescent="0.2">
      <c r="A14" s="10" t="s">
        <v>15</v>
      </c>
      <c r="B14" s="10" t="s">
        <v>16</v>
      </c>
      <c r="C14" s="11">
        <v>210600000</v>
      </c>
      <c r="D14" s="11">
        <v>-6978586</v>
      </c>
      <c r="E14" s="11">
        <v>203621414</v>
      </c>
      <c r="F14" s="11">
        <v>203621414</v>
      </c>
      <c r="G14" s="11">
        <v>0</v>
      </c>
      <c r="H14" s="11">
        <v>203621414</v>
      </c>
      <c r="I14" s="11">
        <v>203621414</v>
      </c>
      <c r="J14" s="11">
        <f t="shared" si="0"/>
        <v>0</v>
      </c>
    </row>
    <row r="15" spans="1:10" ht="21" x14ac:dyDescent="0.2">
      <c r="A15" s="10" t="s">
        <v>17</v>
      </c>
      <c r="B15" s="10" t="s">
        <v>18</v>
      </c>
      <c r="C15" s="11">
        <v>210600000</v>
      </c>
      <c r="D15" s="11">
        <v>-6978586</v>
      </c>
      <c r="E15" s="11">
        <v>203621414</v>
      </c>
      <c r="F15" s="11">
        <v>203621414</v>
      </c>
      <c r="G15" s="11">
        <v>0</v>
      </c>
      <c r="H15" s="11">
        <v>203621414</v>
      </c>
      <c r="I15" s="11">
        <v>203621414</v>
      </c>
      <c r="J15" s="11">
        <f t="shared" si="0"/>
        <v>0</v>
      </c>
    </row>
    <row r="16" spans="1:10" x14ac:dyDescent="0.2">
      <c r="A16" s="10" t="s">
        <v>19</v>
      </c>
      <c r="B16" s="10" t="s">
        <v>20</v>
      </c>
      <c r="C16" s="11">
        <v>74500000</v>
      </c>
      <c r="D16" s="11">
        <v>-12976091</v>
      </c>
      <c r="E16" s="11">
        <v>61523909</v>
      </c>
      <c r="F16" s="11">
        <v>61523909</v>
      </c>
      <c r="G16" s="11">
        <v>0</v>
      </c>
      <c r="H16" s="11">
        <v>61523909</v>
      </c>
      <c r="I16" s="11">
        <v>61523909</v>
      </c>
      <c r="J16" s="11">
        <f t="shared" si="0"/>
        <v>0</v>
      </c>
    </row>
    <row r="17" spans="1:10" ht="21" x14ac:dyDescent="0.2">
      <c r="A17" s="10" t="s">
        <v>11</v>
      </c>
      <c r="B17" s="10" t="s">
        <v>21</v>
      </c>
      <c r="C17" s="11">
        <v>74500000</v>
      </c>
      <c r="D17" s="11">
        <v>-12976091</v>
      </c>
      <c r="E17" s="11">
        <v>61523909</v>
      </c>
      <c r="F17" s="11">
        <v>61523909</v>
      </c>
      <c r="G17" s="11">
        <v>0</v>
      </c>
      <c r="H17" s="11">
        <v>61523909</v>
      </c>
      <c r="I17" s="11">
        <v>61523909</v>
      </c>
      <c r="J17" s="11">
        <f t="shared" si="0"/>
        <v>0</v>
      </c>
    </row>
    <row r="18" spans="1:10" x14ac:dyDescent="0.2">
      <c r="A18" s="10" t="s">
        <v>22</v>
      </c>
      <c r="B18" s="10" t="s">
        <v>23</v>
      </c>
      <c r="C18" s="11">
        <v>54500000</v>
      </c>
      <c r="D18" s="11">
        <v>2000000</v>
      </c>
      <c r="E18" s="11">
        <v>56500000</v>
      </c>
      <c r="F18" s="11">
        <v>53449247</v>
      </c>
      <c r="G18" s="11">
        <v>3050753</v>
      </c>
      <c r="H18" s="11">
        <v>53449247</v>
      </c>
      <c r="I18" s="11">
        <v>53449247</v>
      </c>
      <c r="J18" s="11">
        <f t="shared" si="0"/>
        <v>0</v>
      </c>
    </row>
    <row r="19" spans="1:10" ht="21" x14ac:dyDescent="0.2">
      <c r="A19" s="10" t="s">
        <v>24</v>
      </c>
      <c r="B19" s="10" t="s">
        <v>25</v>
      </c>
      <c r="C19" s="11">
        <v>54500000</v>
      </c>
      <c r="D19" s="11">
        <v>2000000</v>
      </c>
      <c r="E19" s="11">
        <v>56500000</v>
      </c>
      <c r="F19" s="11">
        <v>53449247</v>
      </c>
      <c r="G19" s="11">
        <v>3050753</v>
      </c>
      <c r="H19" s="11">
        <v>53449247</v>
      </c>
      <c r="I19" s="11">
        <v>53449247</v>
      </c>
      <c r="J19" s="11">
        <f t="shared" si="0"/>
        <v>0</v>
      </c>
    </row>
    <row r="20" spans="1:10" ht="21" x14ac:dyDescent="0.2">
      <c r="A20" s="10" t="s">
        <v>26</v>
      </c>
      <c r="B20" s="10" t="s">
        <v>27</v>
      </c>
      <c r="C20" s="11">
        <v>8100000</v>
      </c>
      <c r="D20" s="11">
        <v>56507</v>
      </c>
      <c r="E20" s="11">
        <v>8156507</v>
      </c>
      <c r="F20" s="11">
        <v>6809147</v>
      </c>
      <c r="G20" s="11">
        <v>1347360</v>
      </c>
      <c r="H20" s="11">
        <v>6809147</v>
      </c>
      <c r="I20" s="11">
        <v>6809147</v>
      </c>
      <c r="J20" s="11">
        <f t="shared" si="0"/>
        <v>0</v>
      </c>
    </row>
    <row r="21" spans="1:10" ht="21" x14ac:dyDescent="0.2">
      <c r="A21" s="10" t="s">
        <v>24</v>
      </c>
      <c r="B21" s="10" t="s">
        <v>28</v>
      </c>
      <c r="C21" s="11">
        <v>8100000</v>
      </c>
      <c r="D21" s="11">
        <v>56507</v>
      </c>
      <c r="E21" s="11">
        <v>8156507</v>
      </c>
      <c r="F21" s="11">
        <v>6809147</v>
      </c>
      <c r="G21" s="11">
        <v>1347360</v>
      </c>
      <c r="H21" s="11">
        <v>6809147</v>
      </c>
      <c r="I21" s="11">
        <v>6809147</v>
      </c>
      <c r="J21" s="11">
        <f t="shared" si="0"/>
        <v>0</v>
      </c>
    </row>
    <row r="22" spans="1:10" x14ac:dyDescent="0.2">
      <c r="A22" s="10" t="s">
        <v>29</v>
      </c>
      <c r="B22" s="10" t="s">
        <v>30</v>
      </c>
      <c r="C22" s="11">
        <v>30900000</v>
      </c>
      <c r="D22" s="11">
        <v>0</v>
      </c>
      <c r="E22" s="11">
        <v>30900000</v>
      </c>
      <c r="F22" s="11">
        <v>25148231</v>
      </c>
      <c r="G22" s="11">
        <v>5751769</v>
      </c>
      <c r="H22" s="11">
        <v>25148231</v>
      </c>
      <c r="I22" s="11">
        <v>25148231</v>
      </c>
      <c r="J22" s="11">
        <f t="shared" si="0"/>
        <v>0</v>
      </c>
    </row>
    <row r="23" spans="1:10" ht="21" x14ac:dyDescent="0.2">
      <c r="A23" s="10" t="s">
        <v>24</v>
      </c>
      <c r="B23" s="10" t="s">
        <v>31</v>
      </c>
      <c r="C23" s="11">
        <v>30900000</v>
      </c>
      <c r="D23" s="11">
        <v>0</v>
      </c>
      <c r="E23" s="11">
        <v>30900000</v>
      </c>
      <c r="F23" s="11">
        <v>25148231</v>
      </c>
      <c r="G23" s="11">
        <v>5751769</v>
      </c>
      <c r="H23" s="11">
        <v>25148231</v>
      </c>
      <c r="I23" s="11">
        <v>25148231</v>
      </c>
      <c r="J23" s="11">
        <f t="shared" si="0"/>
        <v>0</v>
      </c>
    </row>
    <row r="24" spans="1:10" x14ac:dyDescent="0.2">
      <c r="A24" s="10" t="s">
        <v>32</v>
      </c>
      <c r="B24" s="10" t="s">
        <v>33</v>
      </c>
      <c r="C24" s="11">
        <v>1828000000</v>
      </c>
      <c r="D24" s="11">
        <v>-100343481</v>
      </c>
      <c r="E24" s="11">
        <v>1727656519</v>
      </c>
      <c r="F24" s="11">
        <v>1727656519</v>
      </c>
      <c r="G24" s="11">
        <v>0</v>
      </c>
      <c r="H24" s="11">
        <v>1727656519</v>
      </c>
      <c r="I24" s="11">
        <v>1727656519</v>
      </c>
      <c r="J24" s="11">
        <f t="shared" si="0"/>
        <v>0</v>
      </c>
    </row>
    <row r="25" spans="1:10" ht="21" x14ac:dyDescent="0.2">
      <c r="A25" s="10" t="s">
        <v>11</v>
      </c>
      <c r="B25" s="10" t="s">
        <v>33</v>
      </c>
      <c r="C25" s="11">
        <v>1828000000</v>
      </c>
      <c r="D25" s="11">
        <v>-100343481</v>
      </c>
      <c r="E25" s="11">
        <v>1727656519</v>
      </c>
      <c r="F25" s="11">
        <v>1727656519</v>
      </c>
      <c r="G25" s="11">
        <v>0</v>
      </c>
      <c r="H25" s="11">
        <v>1727656519</v>
      </c>
      <c r="I25" s="11">
        <v>1727656519</v>
      </c>
      <c r="J25" s="11">
        <f t="shared" si="0"/>
        <v>0</v>
      </c>
    </row>
    <row r="26" spans="1:10" x14ac:dyDescent="0.2">
      <c r="A26" s="10" t="s">
        <v>34</v>
      </c>
      <c r="B26" s="10" t="s">
        <v>35</v>
      </c>
      <c r="C26" s="11">
        <v>52050000</v>
      </c>
      <c r="D26" s="11">
        <v>13389560</v>
      </c>
      <c r="E26" s="11">
        <v>65439560</v>
      </c>
      <c r="F26" s="11">
        <v>62361584</v>
      </c>
      <c r="G26" s="11">
        <v>3077976</v>
      </c>
      <c r="H26" s="11">
        <v>62361584</v>
      </c>
      <c r="I26" s="11">
        <v>62361584</v>
      </c>
      <c r="J26" s="11">
        <f t="shared" si="0"/>
        <v>0</v>
      </c>
    </row>
    <row r="27" spans="1:10" ht="21" x14ac:dyDescent="0.2">
      <c r="A27" s="10" t="s">
        <v>11</v>
      </c>
      <c r="B27" s="10" t="s">
        <v>36</v>
      </c>
      <c r="C27" s="11">
        <v>9900000</v>
      </c>
      <c r="D27" s="11">
        <v>0</v>
      </c>
      <c r="E27" s="11">
        <v>9900000</v>
      </c>
      <c r="F27" s="11">
        <v>7595055</v>
      </c>
      <c r="G27" s="11">
        <v>2304945</v>
      </c>
      <c r="H27" s="11">
        <v>7595055</v>
      </c>
      <c r="I27" s="11">
        <v>7595055</v>
      </c>
      <c r="J27" s="11">
        <f t="shared" si="0"/>
        <v>0</v>
      </c>
    </row>
    <row r="28" spans="1:10" ht="21" x14ac:dyDescent="0.2">
      <c r="A28" s="10" t="s">
        <v>24</v>
      </c>
      <c r="B28" s="10" t="s">
        <v>37</v>
      </c>
      <c r="C28" s="11">
        <v>650000</v>
      </c>
      <c r="D28" s="11">
        <v>12000</v>
      </c>
      <c r="E28" s="11">
        <v>662000</v>
      </c>
      <c r="F28" s="11">
        <v>126810</v>
      </c>
      <c r="G28" s="11">
        <v>535190</v>
      </c>
      <c r="H28" s="11">
        <v>126810</v>
      </c>
      <c r="I28" s="11">
        <v>126810</v>
      </c>
      <c r="J28" s="11">
        <f t="shared" si="0"/>
        <v>0</v>
      </c>
    </row>
    <row r="29" spans="1:10" ht="21" x14ac:dyDescent="0.2">
      <c r="A29" s="10" t="s">
        <v>38</v>
      </c>
      <c r="B29" s="10" t="s">
        <v>39</v>
      </c>
      <c r="C29" s="11">
        <v>41500000</v>
      </c>
      <c r="D29" s="11">
        <v>13377560</v>
      </c>
      <c r="E29" s="11">
        <v>54877560</v>
      </c>
      <c r="F29" s="11">
        <v>54639719</v>
      </c>
      <c r="G29" s="11">
        <v>237841</v>
      </c>
      <c r="H29" s="11">
        <v>54639719</v>
      </c>
      <c r="I29" s="11">
        <v>54639719</v>
      </c>
      <c r="J29" s="11">
        <f t="shared" si="0"/>
        <v>0</v>
      </c>
    </row>
    <row r="30" spans="1:10" x14ac:dyDescent="0.2">
      <c r="A30" s="10" t="s">
        <v>40</v>
      </c>
      <c r="B30" s="10" t="s">
        <v>41</v>
      </c>
      <c r="C30" s="11">
        <v>226310000</v>
      </c>
      <c r="D30" s="11">
        <v>-1108295</v>
      </c>
      <c r="E30" s="11">
        <v>225201705</v>
      </c>
      <c r="F30" s="11">
        <v>225051693</v>
      </c>
      <c r="G30" s="11">
        <v>150012</v>
      </c>
      <c r="H30" s="11">
        <v>225051693</v>
      </c>
      <c r="I30" s="11">
        <v>225051693</v>
      </c>
      <c r="J30" s="11">
        <f t="shared" si="0"/>
        <v>0</v>
      </c>
    </row>
    <row r="31" spans="1:10" x14ac:dyDescent="0.2">
      <c r="A31" s="10" t="s">
        <v>9</v>
      </c>
      <c r="B31" s="10" t="s">
        <v>42</v>
      </c>
      <c r="C31" s="11">
        <v>76000000</v>
      </c>
      <c r="D31" s="11">
        <v>7656404</v>
      </c>
      <c r="E31" s="11">
        <v>83656404</v>
      </c>
      <c r="F31" s="11">
        <v>83656404</v>
      </c>
      <c r="G31" s="11">
        <v>0</v>
      </c>
      <c r="H31" s="11">
        <v>83656404</v>
      </c>
      <c r="I31" s="11">
        <v>83656404</v>
      </c>
      <c r="J31" s="11">
        <f t="shared" si="0"/>
        <v>0</v>
      </c>
    </row>
    <row r="32" spans="1:10" ht="21" x14ac:dyDescent="0.2">
      <c r="A32" s="10" t="s">
        <v>11</v>
      </c>
      <c r="B32" s="10" t="s">
        <v>43</v>
      </c>
      <c r="C32" s="11">
        <v>76000000</v>
      </c>
      <c r="D32" s="11">
        <v>5689124</v>
      </c>
      <c r="E32" s="11">
        <v>81689124</v>
      </c>
      <c r="F32" s="11">
        <v>81689124</v>
      </c>
      <c r="G32" s="11">
        <v>0</v>
      </c>
      <c r="H32" s="11">
        <v>81689124</v>
      </c>
      <c r="I32" s="11">
        <v>81689124</v>
      </c>
      <c r="J32" s="11">
        <f t="shared" si="0"/>
        <v>0</v>
      </c>
    </row>
    <row r="33" spans="1:10" ht="21" x14ac:dyDescent="0.2">
      <c r="A33" s="10" t="s">
        <v>24</v>
      </c>
      <c r="B33" s="10" t="s">
        <v>44</v>
      </c>
      <c r="C33" s="11">
        <v>0</v>
      </c>
      <c r="D33" s="11">
        <v>1967280</v>
      </c>
      <c r="E33" s="11">
        <v>1967280</v>
      </c>
      <c r="F33" s="11">
        <v>1967280</v>
      </c>
      <c r="G33" s="11">
        <v>0</v>
      </c>
      <c r="H33" s="11">
        <v>1967280</v>
      </c>
      <c r="I33" s="11">
        <v>1967280</v>
      </c>
      <c r="J33" s="11">
        <f t="shared" si="0"/>
        <v>0</v>
      </c>
    </row>
    <row r="34" spans="1:10" x14ac:dyDescent="0.2">
      <c r="A34" s="10" t="s">
        <v>45</v>
      </c>
      <c r="B34" s="10" t="s">
        <v>46</v>
      </c>
      <c r="C34" s="11">
        <v>150310000</v>
      </c>
      <c r="D34" s="11">
        <v>-8764699</v>
      </c>
      <c r="E34" s="11">
        <v>141545301</v>
      </c>
      <c r="F34" s="11">
        <v>141395289</v>
      </c>
      <c r="G34" s="11">
        <v>150012</v>
      </c>
      <c r="H34" s="11">
        <v>141395289</v>
      </c>
      <c r="I34" s="11">
        <v>141395289</v>
      </c>
      <c r="J34" s="11">
        <f t="shared" si="0"/>
        <v>0</v>
      </c>
    </row>
    <row r="35" spans="1:10" ht="21" x14ac:dyDescent="0.2">
      <c r="A35" s="10" t="s">
        <v>11</v>
      </c>
      <c r="B35" s="10" t="s">
        <v>47</v>
      </c>
      <c r="C35" s="11">
        <v>8710000</v>
      </c>
      <c r="D35" s="11">
        <v>-2623877</v>
      </c>
      <c r="E35" s="11">
        <v>6086123</v>
      </c>
      <c r="F35" s="11">
        <v>6086123</v>
      </c>
      <c r="G35" s="11">
        <v>0</v>
      </c>
      <c r="H35" s="11">
        <v>6086123</v>
      </c>
      <c r="I35" s="11">
        <v>6086123</v>
      </c>
      <c r="J35" s="11">
        <f t="shared" si="0"/>
        <v>0</v>
      </c>
    </row>
    <row r="36" spans="1:10" ht="21" x14ac:dyDescent="0.2">
      <c r="A36" s="10" t="s">
        <v>24</v>
      </c>
      <c r="B36" s="10" t="s">
        <v>48</v>
      </c>
      <c r="C36" s="11">
        <v>65100000</v>
      </c>
      <c r="D36" s="11">
        <v>-555742</v>
      </c>
      <c r="E36" s="11">
        <v>64544258</v>
      </c>
      <c r="F36" s="11">
        <v>64394258</v>
      </c>
      <c r="G36" s="11">
        <v>150000</v>
      </c>
      <c r="H36" s="11">
        <v>64394258</v>
      </c>
      <c r="I36" s="11">
        <v>64394258</v>
      </c>
      <c r="J36" s="11">
        <f t="shared" si="0"/>
        <v>0</v>
      </c>
    </row>
    <row r="37" spans="1:10" ht="21" x14ac:dyDescent="0.2">
      <c r="A37" s="10" t="s">
        <v>13</v>
      </c>
      <c r="B37" s="10" t="s">
        <v>49</v>
      </c>
      <c r="C37" s="11">
        <v>76500000</v>
      </c>
      <c r="D37" s="11">
        <v>-5585080</v>
      </c>
      <c r="E37" s="11">
        <v>70914920</v>
      </c>
      <c r="F37" s="11">
        <v>70914908</v>
      </c>
      <c r="G37" s="11">
        <v>12</v>
      </c>
      <c r="H37" s="11">
        <v>70914908</v>
      </c>
      <c r="I37" s="11">
        <v>70914908</v>
      </c>
      <c r="J37" s="11">
        <f t="shared" si="0"/>
        <v>0</v>
      </c>
    </row>
    <row r="38" spans="1:10" x14ac:dyDescent="0.2">
      <c r="A38" s="10" t="s">
        <v>50</v>
      </c>
      <c r="B38" s="10" t="s">
        <v>51</v>
      </c>
      <c r="C38" s="11">
        <v>699650000</v>
      </c>
      <c r="D38" s="11">
        <v>-4040382</v>
      </c>
      <c r="E38" s="11">
        <v>695609618</v>
      </c>
      <c r="F38" s="11">
        <v>689738158</v>
      </c>
      <c r="G38" s="11">
        <v>5871460</v>
      </c>
      <c r="H38" s="11">
        <v>689738158</v>
      </c>
      <c r="I38" s="11">
        <v>689738158</v>
      </c>
      <c r="J38" s="11">
        <f t="shared" si="0"/>
        <v>0</v>
      </c>
    </row>
    <row r="39" spans="1:10" x14ac:dyDescent="0.2">
      <c r="A39" s="10" t="s">
        <v>45</v>
      </c>
      <c r="B39" s="10" t="s">
        <v>52</v>
      </c>
      <c r="C39" s="11">
        <v>641400000</v>
      </c>
      <c r="D39" s="11">
        <v>-5640382</v>
      </c>
      <c r="E39" s="11">
        <v>635759618</v>
      </c>
      <c r="F39" s="11">
        <v>635759618</v>
      </c>
      <c r="G39" s="11">
        <v>0</v>
      </c>
      <c r="H39" s="11">
        <v>635759618</v>
      </c>
      <c r="I39" s="11">
        <v>635759618</v>
      </c>
      <c r="J39" s="11">
        <f t="shared" si="0"/>
        <v>0</v>
      </c>
    </row>
    <row r="40" spans="1:10" ht="21" x14ac:dyDescent="0.2">
      <c r="A40" s="10" t="s">
        <v>24</v>
      </c>
      <c r="B40" s="10" t="s">
        <v>53</v>
      </c>
      <c r="C40" s="11">
        <v>31050000</v>
      </c>
      <c r="D40" s="11">
        <v>-5127546</v>
      </c>
      <c r="E40" s="11">
        <v>25922454</v>
      </c>
      <c r="F40" s="11">
        <v>25922454</v>
      </c>
      <c r="G40" s="11">
        <v>0</v>
      </c>
      <c r="H40" s="11">
        <v>25922454</v>
      </c>
      <c r="I40" s="11">
        <v>25922454</v>
      </c>
      <c r="J40" s="11">
        <f t="shared" si="0"/>
        <v>0</v>
      </c>
    </row>
    <row r="41" spans="1:10" ht="21" x14ac:dyDescent="0.2">
      <c r="A41" s="10" t="s">
        <v>13</v>
      </c>
      <c r="B41" s="10" t="s">
        <v>54</v>
      </c>
      <c r="C41" s="11">
        <v>610350000</v>
      </c>
      <c r="D41" s="11">
        <v>-512836</v>
      </c>
      <c r="E41" s="11">
        <v>609837164</v>
      </c>
      <c r="F41" s="11">
        <v>609837164</v>
      </c>
      <c r="G41" s="11">
        <v>0</v>
      </c>
      <c r="H41" s="11">
        <v>609837164</v>
      </c>
      <c r="I41" s="11">
        <v>609837164</v>
      </c>
      <c r="J41" s="11">
        <f t="shared" si="0"/>
        <v>0</v>
      </c>
    </row>
    <row r="42" spans="1:10" x14ac:dyDescent="0.2">
      <c r="A42" s="10" t="s">
        <v>55</v>
      </c>
      <c r="B42" s="10" t="s">
        <v>56</v>
      </c>
      <c r="C42" s="11">
        <v>58250000</v>
      </c>
      <c r="D42" s="11">
        <v>1600000</v>
      </c>
      <c r="E42" s="11">
        <v>59850000</v>
      </c>
      <c r="F42" s="11">
        <v>53978540</v>
      </c>
      <c r="G42" s="11">
        <v>5871460</v>
      </c>
      <c r="H42" s="11">
        <v>53978540</v>
      </c>
      <c r="I42" s="11">
        <v>53978540</v>
      </c>
      <c r="J42" s="11">
        <f t="shared" si="0"/>
        <v>0</v>
      </c>
    </row>
    <row r="43" spans="1:10" ht="21" x14ac:dyDescent="0.2">
      <c r="A43" s="10" t="s">
        <v>57</v>
      </c>
      <c r="B43" s="10" t="s">
        <v>58</v>
      </c>
      <c r="C43" s="11">
        <v>58250000</v>
      </c>
      <c r="D43" s="11">
        <v>1600000</v>
      </c>
      <c r="E43" s="11">
        <v>59850000</v>
      </c>
      <c r="F43" s="11">
        <v>53978540</v>
      </c>
      <c r="G43" s="11">
        <v>5871460</v>
      </c>
      <c r="H43" s="11">
        <v>53978540</v>
      </c>
      <c r="I43" s="11">
        <v>53978540</v>
      </c>
      <c r="J43" s="11">
        <f t="shared" si="0"/>
        <v>0</v>
      </c>
    </row>
    <row r="44" spans="1:10" x14ac:dyDescent="0.2">
      <c r="A44" s="10" t="s">
        <v>59</v>
      </c>
      <c r="B44" s="10" t="s">
        <v>60</v>
      </c>
      <c r="C44" s="11">
        <v>210177000</v>
      </c>
      <c r="D44" s="11">
        <v>-22058321</v>
      </c>
      <c r="E44" s="11">
        <v>188118679</v>
      </c>
      <c r="F44" s="11">
        <v>186488679</v>
      </c>
      <c r="G44" s="11">
        <v>1630000</v>
      </c>
      <c r="H44" s="11">
        <v>186488679</v>
      </c>
      <c r="I44" s="11">
        <v>186488679</v>
      </c>
      <c r="J44" s="11">
        <f t="shared" si="0"/>
        <v>0</v>
      </c>
    </row>
    <row r="45" spans="1:10" x14ac:dyDescent="0.2">
      <c r="A45" s="10" t="s">
        <v>61</v>
      </c>
      <c r="B45" s="10" t="s">
        <v>62</v>
      </c>
      <c r="C45" s="11">
        <v>208547000</v>
      </c>
      <c r="D45" s="11">
        <v>-22058321</v>
      </c>
      <c r="E45" s="11">
        <v>186488679</v>
      </c>
      <c r="F45" s="11">
        <v>186488679</v>
      </c>
      <c r="G45" s="11">
        <v>0</v>
      </c>
      <c r="H45" s="11">
        <v>186488679</v>
      </c>
      <c r="I45" s="11">
        <v>186488679</v>
      </c>
      <c r="J45" s="11">
        <f t="shared" si="0"/>
        <v>0</v>
      </c>
    </row>
    <row r="46" spans="1:10" ht="21" x14ac:dyDescent="0.2">
      <c r="A46" s="10" t="s">
        <v>11</v>
      </c>
      <c r="B46" s="10" t="s">
        <v>62</v>
      </c>
      <c r="C46" s="11">
        <v>85900000</v>
      </c>
      <c r="D46" s="11">
        <v>2090468</v>
      </c>
      <c r="E46" s="11">
        <v>87990468</v>
      </c>
      <c r="F46" s="11">
        <v>87990468</v>
      </c>
      <c r="G46" s="11">
        <v>0</v>
      </c>
      <c r="H46" s="11">
        <v>87990468</v>
      </c>
      <c r="I46" s="11">
        <v>87990468</v>
      </c>
      <c r="J46" s="11">
        <f t="shared" si="0"/>
        <v>0</v>
      </c>
    </row>
    <row r="47" spans="1:10" ht="21" x14ac:dyDescent="0.2">
      <c r="A47" s="10" t="s">
        <v>24</v>
      </c>
      <c r="B47" s="10" t="s">
        <v>63</v>
      </c>
      <c r="C47" s="11">
        <v>109847000</v>
      </c>
      <c r="D47" s="11">
        <v>-27249311</v>
      </c>
      <c r="E47" s="11">
        <v>82597689</v>
      </c>
      <c r="F47" s="11">
        <v>82597689</v>
      </c>
      <c r="G47" s="11">
        <v>0</v>
      </c>
      <c r="H47" s="11">
        <v>82597689</v>
      </c>
      <c r="I47" s="11">
        <v>82597689</v>
      </c>
      <c r="J47" s="11">
        <f t="shared" si="0"/>
        <v>0</v>
      </c>
    </row>
    <row r="48" spans="1:10" ht="21" x14ac:dyDescent="0.2">
      <c r="A48" s="10" t="s">
        <v>13</v>
      </c>
      <c r="B48" s="10" t="s">
        <v>64</v>
      </c>
      <c r="C48" s="11">
        <v>12800000</v>
      </c>
      <c r="D48" s="11">
        <v>3100522</v>
      </c>
      <c r="E48" s="11">
        <v>15900522</v>
      </c>
      <c r="F48" s="11">
        <v>15900522</v>
      </c>
      <c r="G48" s="11">
        <v>0</v>
      </c>
      <c r="H48" s="11">
        <v>15900522</v>
      </c>
      <c r="I48" s="11">
        <v>15900522</v>
      </c>
      <c r="J48" s="11">
        <f t="shared" si="0"/>
        <v>0</v>
      </c>
    </row>
    <row r="49" spans="1:10" x14ac:dyDescent="0.2">
      <c r="A49" s="10" t="s">
        <v>65</v>
      </c>
      <c r="B49" s="10" t="s">
        <v>66</v>
      </c>
      <c r="C49" s="11">
        <v>30000</v>
      </c>
      <c r="D49" s="11">
        <v>0</v>
      </c>
      <c r="E49" s="11">
        <v>30000</v>
      </c>
      <c r="F49" s="11">
        <v>0</v>
      </c>
      <c r="G49" s="11">
        <v>30000</v>
      </c>
      <c r="H49" s="11">
        <v>0</v>
      </c>
      <c r="I49" s="11">
        <v>0</v>
      </c>
      <c r="J49" s="11">
        <f t="shared" si="0"/>
        <v>0</v>
      </c>
    </row>
    <row r="50" spans="1:10" ht="21" x14ac:dyDescent="0.2">
      <c r="A50" s="10" t="s">
        <v>11</v>
      </c>
      <c r="B50" s="10" t="s">
        <v>66</v>
      </c>
      <c r="C50" s="11">
        <v>30000</v>
      </c>
      <c r="D50" s="11">
        <v>0</v>
      </c>
      <c r="E50" s="11">
        <v>30000</v>
      </c>
      <c r="F50" s="11">
        <v>0</v>
      </c>
      <c r="G50" s="11">
        <v>30000</v>
      </c>
      <c r="H50" s="11">
        <v>0</v>
      </c>
      <c r="I50" s="11">
        <v>0</v>
      </c>
      <c r="J50" s="11">
        <f t="shared" si="0"/>
        <v>0</v>
      </c>
    </row>
    <row r="51" spans="1:10" x14ac:dyDescent="0.2">
      <c r="A51" s="10" t="s">
        <v>67</v>
      </c>
      <c r="B51" s="10" t="s">
        <v>68</v>
      </c>
      <c r="C51" s="11">
        <v>1600000</v>
      </c>
      <c r="D51" s="11">
        <v>0</v>
      </c>
      <c r="E51" s="11">
        <v>1600000</v>
      </c>
      <c r="F51" s="11">
        <v>0</v>
      </c>
      <c r="G51" s="11">
        <v>1600000</v>
      </c>
      <c r="H51" s="11">
        <v>0</v>
      </c>
      <c r="I51" s="11">
        <v>0</v>
      </c>
      <c r="J51" s="11">
        <f t="shared" si="0"/>
        <v>0</v>
      </c>
    </row>
    <row r="52" spans="1:10" ht="21" x14ac:dyDescent="0.2">
      <c r="A52" s="10" t="s">
        <v>11</v>
      </c>
      <c r="B52" s="10" t="s">
        <v>68</v>
      </c>
      <c r="C52" s="11">
        <v>1600000</v>
      </c>
      <c r="D52" s="11">
        <v>0</v>
      </c>
      <c r="E52" s="11">
        <v>1600000</v>
      </c>
      <c r="F52" s="11">
        <v>0</v>
      </c>
      <c r="G52" s="11">
        <v>1600000</v>
      </c>
      <c r="H52" s="11">
        <v>0</v>
      </c>
      <c r="I52" s="11">
        <v>0</v>
      </c>
      <c r="J52" s="11">
        <f t="shared" si="0"/>
        <v>0</v>
      </c>
    </row>
    <row r="53" spans="1:10" x14ac:dyDescent="0.2">
      <c r="A53" s="10" t="s">
        <v>69</v>
      </c>
      <c r="B53" s="10" t="s">
        <v>70</v>
      </c>
      <c r="C53" s="11">
        <v>111200000</v>
      </c>
      <c r="D53" s="11">
        <v>-980500</v>
      </c>
      <c r="E53" s="11">
        <v>110219500</v>
      </c>
      <c r="F53" s="11">
        <v>97628848</v>
      </c>
      <c r="G53" s="11">
        <v>12590652</v>
      </c>
      <c r="H53" s="11">
        <v>97628848</v>
      </c>
      <c r="I53" s="11">
        <v>97628848</v>
      </c>
      <c r="J53" s="11">
        <f t="shared" si="0"/>
        <v>0</v>
      </c>
    </row>
    <row r="54" spans="1:10" x14ac:dyDescent="0.2">
      <c r="A54" s="10" t="s">
        <v>9</v>
      </c>
      <c r="B54" s="10" t="s">
        <v>71</v>
      </c>
      <c r="C54" s="11">
        <v>32050000</v>
      </c>
      <c r="D54" s="11">
        <v>0</v>
      </c>
      <c r="E54" s="11">
        <v>32050000</v>
      </c>
      <c r="F54" s="11">
        <v>26150283</v>
      </c>
      <c r="G54" s="11">
        <v>5899717</v>
      </c>
      <c r="H54" s="11">
        <v>26150283</v>
      </c>
      <c r="I54" s="11">
        <v>26150283</v>
      </c>
      <c r="J54" s="11">
        <f t="shared" si="0"/>
        <v>0</v>
      </c>
    </row>
    <row r="55" spans="1:10" ht="21" x14ac:dyDescent="0.2">
      <c r="A55" s="10" t="s">
        <v>11</v>
      </c>
      <c r="B55" s="10" t="s">
        <v>72</v>
      </c>
      <c r="C55" s="11">
        <v>18300000</v>
      </c>
      <c r="D55" s="11">
        <v>0</v>
      </c>
      <c r="E55" s="11">
        <v>18300000</v>
      </c>
      <c r="F55" s="11">
        <v>15263588</v>
      </c>
      <c r="G55" s="11">
        <v>3036412</v>
      </c>
      <c r="H55" s="11">
        <v>15263588</v>
      </c>
      <c r="I55" s="11">
        <v>15263588</v>
      </c>
      <c r="J55" s="11">
        <f t="shared" si="0"/>
        <v>0</v>
      </c>
    </row>
    <row r="56" spans="1:10" ht="21" x14ac:dyDescent="0.2">
      <c r="A56" s="10" t="s">
        <v>24</v>
      </c>
      <c r="B56" s="10" t="s">
        <v>73</v>
      </c>
      <c r="C56" s="11">
        <v>13750000</v>
      </c>
      <c r="D56" s="11">
        <v>0</v>
      </c>
      <c r="E56" s="11">
        <v>13750000</v>
      </c>
      <c r="F56" s="11">
        <v>10886695</v>
      </c>
      <c r="G56" s="11">
        <v>2863305</v>
      </c>
      <c r="H56" s="11">
        <v>10886695</v>
      </c>
      <c r="I56" s="11">
        <v>10886695</v>
      </c>
      <c r="J56" s="11">
        <f t="shared" si="0"/>
        <v>0</v>
      </c>
    </row>
    <row r="57" spans="1:10" x14ac:dyDescent="0.2">
      <c r="A57" s="10" t="s">
        <v>45</v>
      </c>
      <c r="B57" s="10" t="s">
        <v>74</v>
      </c>
      <c r="C57" s="11">
        <v>11950000</v>
      </c>
      <c r="D57" s="11">
        <v>213952</v>
      </c>
      <c r="E57" s="11">
        <v>12163952</v>
      </c>
      <c r="F57" s="11">
        <v>8882244</v>
      </c>
      <c r="G57" s="11">
        <v>3281708</v>
      </c>
      <c r="H57" s="11">
        <v>8882244</v>
      </c>
      <c r="I57" s="11">
        <v>8882244</v>
      </c>
      <c r="J57" s="11">
        <f t="shared" si="0"/>
        <v>0</v>
      </c>
    </row>
    <row r="58" spans="1:10" ht="21" x14ac:dyDescent="0.2">
      <c r="A58" s="10" t="s">
        <v>11</v>
      </c>
      <c r="B58" s="10" t="s">
        <v>75</v>
      </c>
      <c r="C58" s="11">
        <v>11950000</v>
      </c>
      <c r="D58" s="11">
        <v>213952</v>
      </c>
      <c r="E58" s="11">
        <v>12163952</v>
      </c>
      <c r="F58" s="11">
        <v>8882244</v>
      </c>
      <c r="G58" s="11">
        <v>3281708</v>
      </c>
      <c r="H58" s="11">
        <v>8882244</v>
      </c>
      <c r="I58" s="11">
        <v>8882244</v>
      </c>
      <c r="J58" s="11">
        <f t="shared" si="0"/>
        <v>0</v>
      </c>
    </row>
    <row r="59" spans="1:10" x14ac:dyDescent="0.2">
      <c r="A59" s="10" t="s">
        <v>55</v>
      </c>
      <c r="B59" s="10" t="s">
        <v>76</v>
      </c>
      <c r="C59" s="11">
        <v>63700000</v>
      </c>
      <c r="D59" s="11">
        <v>-3694452</v>
      </c>
      <c r="E59" s="11">
        <v>60005548</v>
      </c>
      <c r="F59" s="11">
        <v>60005548</v>
      </c>
      <c r="G59" s="11">
        <v>0</v>
      </c>
      <c r="H59" s="11">
        <v>60005548</v>
      </c>
      <c r="I59" s="11">
        <v>60005548</v>
      </c>
      <c r="J59" s="11">
        <f t="shared" si="0"/>
        <v>0</v>
      </c>
    </row>
    <row r="60" spans="1:10" ht="21" x14ac:dyDescent="0.2">
      <c r="A60" s="10" t="s">
        <v>11</v>
      </c>
      <c r="B60" s="10" t="s">
        <v>77</v>
      </c>
      <c r="C60" s="11">
        <v>63700000</v>
      </c>
      <c r="D60" s="11">
        <v>-3694452</v>
      </c>
      <c r="E60" s="11">
        <v>60005548</v>
      </c>
      <c r="F60" s="11">
        <v>60005548</v>
      </c>
      <c r="G60" s="11">
        <v>0</v>
      </c>
      <c r="H60" s="11">
        <v>60005548</v>
      </c>
      <c r="I60" s="11">
        <v>60005548</v>
      </c>
      <c r="J60" s="11">
        <f t="shared" si="0"/>
        <v>0</v>
      </c>
    </row>
    <row r="61" spans="1:10" x14ac:dyDescent="0.2">
      <c r="A61" s="10" t="s">
        <v>78</v>
      </c>
      <c r="B61" s="10" t="s">
        <v>79</v>
      </c>
      <c r="C61" s="11">
        <v>3500000</v>
      </c>
      <c r="D61" s="11">
        <v>2500000</v>
      </c>
      <c r="E61" s="11">
        <v>6000000</v>
      </c>
      <c r="F61" s="11">
        <v>2590773</v>
      </c>
      <c r="G61" s="11">
        <v>3409227</v>
      </c>
      <c r="H61" s="11">
        <v>2590773</v>
      </c>
      <c r="I61" s="11">
        <v>2590773</v>
      </c>
      <c r="J61" s="11">
        <f t="shared" si="0"/>
        <v>0</v>
      </c>
    </row>
    <row r="62" spans="1:10" ht="21" x14ac:dyDescent="0.2">
      <c r="A62" s="10" t="s">
        <v>11</v>
      </c>
      <c r="B62" s="10" t="s">
        <v>80</v>
      </c>
      <c r="C62" s="11">
        <v>3500000</v>
      </c>
      <c r="D62" s="11">
        <v>2500000</v>
      </c>
      <c r="E62" s="11">
        <v>6000000</v>
      </c>
      <c r="F62" s="11">
        <v>2590773</v>
      </c>
      <c r="G62" s="11">
        <v>3409227</v>
      </c>
      <c r="H62" s="11">
        <v>2590773</v>
      </c>
      <c r="I62" s="11">
        <v>2590773</v>
      </c>
      <c r="J62" s="11">
        <f t="shared" si="0"/>
        <v>0</v>
      </c>
    </row>
    <row r="63" spans="1:10" x14ac:dyDescent="0.2">
      <c r="A63" s="10" t="s">
        <v>81</v>
      </c>
      <c r="B63" s="10" t="s">
        <v>82</v>
      </c>
      <c r="C63" s="11">
        <v>1773312000</v>
      </c>
      <c r="D63" s="11">
        <v>876253433</v>
      </c>
      <c r="E63" s="11">
        <v>2649565433</v>
      </c>
      <c r="F63" s="11">
        <v>2585332406</v>
      </c>
      <c r="G63" s="11">
        <v>64233027</v>
      </c>
      <c r="H63" s="11">
        <v>2585332406</v>
      </c>
      <c r="I63" s="11">
        <v>2585332406</v>
      </c>
      <c r="J63" s="11">
        <f t="shared" si="0"/>
        <v>0</v>
      </c>
    </row>
    <row r="64" spans="1:10" x14ac:dyDescent="0.2">
      <c r="A64" s="10" t="s">
        <v>7</v>
      </c>
      <c r="B64" s="10" t="s">
        <v>8</v>
      </c>
      <c r="C64" s="11">
        <v>1435620000</v>
      </c>
      <c r="D64" s="11">
        <v>743597311</v>
      </c>
      <c r="E64" s="11">
        <v>2179217311</v>
      </c>
      <c r="F64" s="11">
        <v>2119077181</v>
      </c>
      <c r="G64" s="11">
        <v>60140130</v>
      </c>
      <c r="H64" s="11">
        <v>2119077181</v>
      </c>
      <c r="I64" s="11">
        <v>2119077181</v>
      </c>
      <c r="J64" s="11">
        <f t="shared" si="0"/>
        <v>0</v>
      </c>
    </row>
    <row r="65" spans="1:10" x14ac:dyDescent="0.2">
      <c r="A65" s="10" t="s">
        <v>9</v>
      </c>
      <c r="B65" s="10" t="s">
        <v>10</v>
      </c>
      <c r="C65" s="11">
        <v>592910000</v>
      </c>
      <c r="D65" s="11">
        <v>350172603</v>
      </c>
      <c r="E65" s="11">
        <v>943082603</v>
      </c>
      <c r="F65" s="11">
        <v>908919062</v>
      </c>
      <c r="G65" s="11">
        <v>34163541</v>
      </c>
      <c r="H65" s="11">
        <v>908919062</v>
      </c>
      <c r="I65" s="11">
        <v>908919062</v>
      </c>
      <c r="J65" s="11">
        <f t="shared" si="0"/>
        <v>0</v>
      </c>
    </row>
    <row r="66" spans="1:10" ht="21" x14ac:dyDescent="0.2">
      <c r="A66" s="10" t="s">
        <v>11</v>
      </c>
      <c r="B66" s="10" t="s">
        <v>12</v>
      </c>
      <c r="C66" s="11">
        <v>592900000</v>
      </c>
      <c r="D66" s="11">
        <v>350172603</v>
      </c>
      <c r="E66" s="11">
        <v>943072603</v>
      </c>
      <c r="F66" s="11">
        <v>908919062</v>
      </c>
      <c r="G66" s="11">
        <v>34153541</v>
      </c>
      <c r="H66" s="11">
        <v>908919062</v>
      </c>
      <c r="I66" s="11">
        <v>908919062</v>
      </c>
      <c r="J66" s="11">
        <f t="shared" si="0"/>
        <v>0</v>
      </c>
    </row>
    <row r="67" spans="1:10" ht="21" x14ac:dyDescent="0.2">
      <c r="A67" s="10" t="s">
        <v>24</v>
      </c>
      <c r="B67" s="10" t="s">
        <v>83</v>
      </c>
      <c r="C67" s="11">
        <v>10000</v>
      </c>
      <c r="D67" s="11">
        <v>0</v>
      </c>
      <c r="E67" s="11">
        <v>10000</v>
      </c>
      <c r="F67" s="11">
        <v>0</v>
      </c>
      <c r="G67" s="11">
        <v>10000</v>
      </c>
      <c r="H67" s="11">
        <v>0</v>
      </c>
      <c r="I67" s="11">
        <v>0</v>
      </c>
      <c r="J67" s="11">
        <f t="shared" si="0"/>
        <v>0</v>
      </c>
    </row>
    <row r="68" spans="1:10" x14ac:dyDescent="0.2">
      <c r="A68" s="10" t="s">
        <v>15</v>
      </c>
      <c r="B68" s="10" t="s">
        <v>16</v>
      </c>
      <c r="C68" s="11">
        <v>185100000</v>
      </c>
      <c r="D68" s="11">
        <v>62371262</v>
      </c>
      <c r="E68" s="11">
        <v>247471262</v>
      </c>
      <c r="F68" s="11">
        <v>221614658</v>
      </c>
      <c r="G68" s="11">
        <v>25856604</v>
      </c>
      <c r="H68" s="11">
        <v>221614658</v>
      </c>
      <c r="I68" s="11">
        <v>221614658</v>
      </c>
      <c r="J68" s="11">
        <f t="shared" si="0"/>
        <v>0</v>
      </c>
    </row>
    <row r="69" spans="1:10" ht="21" x14ac:dyDescent="0.2">
      <c r="A69" s="10" t="s">
        <v>17</v>
      </c>
      <c r="B69" s="10" t="s">
        <v>84</v>
      </c>
      <c r="C69" s="11">
        <v>185100000</v>
      </c>
      <c r="D69" s="11">
        <v>62371262</v>
      </c>
      <c r="E69" s="11">
        <v>247471262</v>
      </c>
      <c r="F69" s="11">
        <v>221614658</v>
      </c>
      <c r="G69" s="11">
        <v>25856604</v>
      </c>
      <c r="H69" s="11">
        <v>221614658</v>
      </c>
      <c r="I69" s="11">
        <v>221614658</v>
      </c>
      <c r="J69" s="11">
        <f t="shared" si="0"/>
        <v>0</v>
      </c>
    </row>
    <row r="70" spans="1:10" x14ac:dyDescent="0.2">
      <c r="A70" s="10" t="s">
        <v>85</v>
      </c>
      <c r="B70" s="10" t="s">
        <v>20</v>
      </c>
      <c r="C70" s="11">
        <v>25270000</v>
      </c>
      <c r="D70" s="11">
        <v>10207899</v>
      </c>
      <c r="E70" s="11">
        <v>35477899</v>
      </c>
      <c r="F70" s="11">
        <v>35477899</v>
      </c>
      <c r="G70" s="11">
        <v>0</v>
      </c>
      <c r="H70" s="11">
        <v>35477899</v>
      </c>
      <c r="I70" s="11">
        <v>35477899</v>
      </c>
      <c r="J70" s="11">
        <f t="shared" si="0"/>
        <v>0</v>
      </c>
    </row>
    <row r="71" spans="1:10" ht="21" x14ac:dyDescent="0.2">
      <c r="A71" s="10" t="s">
        <v>11</v>
      </c>
      <c r="B71" s="10" t="s">
        <v>86</v>
      </c>
      <c r="C71" s="11">
        <v>25270000</v>
      </c>
      <c r="D71" s="11">
        <v>10207899</v>
      </c>
      <c r="E71" s="11">
        <v>35477899</v>
      </c>
      <c r="F71" s="11">
        <v>35477899</v>
      </c>
      <c r="G71" s="11">
        <v>0</v>
      </c>
      <c r="H71" s="11">
        <v>35477899</v>
      </c>
      <c r="I71" s="11">
        <v>35477899</v>
      </c>
      <c r="J71" s="11">
        <f t="shared" si="0"/>
        <v>0</v>
      </c>
    </row>
    <row r="72" spans="1:10" x14ac:dyDescent="0.2">
      <c r="A72" s="10" t="s">
        <v>87</v>
      </c>
      <c r="B72" s="10" t="s">
        <v>23</v>
      </c>
      <c r="C72" s="11">
        <v>9500000</v>
      </c>
      <c r="D72" s="11">
        <v>7964002</v>
      </c>
      <c r="E72" s="11">
        <v>17464002</v>
      </c>
      <c r="F72" s="11">
        <v>17464002</v>
      </c>
      <c r="G72" s="11">
        <v>0</v>
      </c>
      <c r="H72" s="11">
        <v>17464002</v>
      </c>
      <c r="I72" s="11">
        <v>17464002</v>
      </c>
      <c r="J72" s="11">
        <f t="shared" ref="J72:J135" si="1">H72-I72</f>
        <v>0</v>
      </c>
    </row>
    <row r="73" spans="1:10" ht="21" x14ac:dyDescent="0.2">
      <c r="A73" s="10" t="s">
        <v>11</v>
      </c>
      <c r="B73" s="10" t="s">
        <v>25</v>
      </c>
      <c r="C73" s="11">
        <v>9500000</v>
      </c>
      <c r="D73" s="11">
        <v>7964002</v>
      </c>
      <c r="E73" s="11">
        <v>17464002</v>
      </c>
      <c r="F73" s="11">
        <v>17464002</v>
      </c>
      <c r="G73" s="11">
        <v>0</v>
      </c>
      <c r="H73" s="11">
        <v>17464002</v>
      </c>
      <c r="I73" s="11">
        <v>17464002</v>
      </c>
      <c r="J73" s="11">
        <f t="shared" si="1"/>
        <v>0</v>
      </c>
    </row>
    <row r="74" spans="1:10" ht="21" x14ac:dyDescent="0.2">
      <c r="A74" s="10" t="s">
        <v>88</v>
      </c>
      <c r="B74" s="10" t="s">
        <v>27</v>
      </c>
      <c r="C74" s="11">
        <v>1400000</v>
      </c>
      <c r="D74" s="11">
        <v>2341399</v>
      </c>
      <c r="E74" s="11">
        <v>3741399</v>
      </c>
      <c r="F74" s="11">
        <v>3741399</v>
      </c>
      <c r="G74" s="11">
        <v>0</v>
      </c>
      <c r="H74" s="11">
        <v>3741399</v>
      </c>
      <c r="I74" s="11">
        <v>3741399</v>
      </c>
      <c r="J74" s="11">
        <f t="shared" si="1"/>
        <v>0</v>
      </c>
    </row>
    <row r="75" spans="1:10" ht="21" x14ac:dyDescent="0.2">
      <c r="A75" s="10" t="s">
        <v>24</v>
      </c>
      <c r="B75" s="10" t="s">
        <v>89</v>
      </c>
      <c r="C75" s="11">
        <v>1400000</v>
      </c>
      <c r="D75" s="11">
        <v>2341399</v>
      </c>
      <c r="E75" s="11">
        <v>3741399</v>
      </c>
      <c r="F75" s="11">
        <v>3741399</v>
      </c>
      <c r="G75" s="11">
        <v>0</v>
      </c>
      <c r="H75" s="11">
        <v>3741399</v>
      </c>
      <c r="I75" s="11">
        <v>3741399</v>
      </c>
      <c r="J75" s="11">
        <f t="shared" si="1"/>
        <v>0</v>
      </c>
    </row>
    <row r="76" spans="1:10" x14ac:dyDescent="0.2">
      <c r="A76" s="10" t="s">
        <v>90</v>
      </c>
      <c r="B76" s="10" t="s">
        <v>91</v>
      </c>
      <c r="C76" s="11">
        <v>7700000</v>
      </c>
      <c r="D76" s="11">
        <v>6115875</v>
      </c>
      <c r="E76" s="11">
        <v>13815875</v>
      </c>
      <c r="F76" s="11">
        <v>13815875</v>
      </c>
      <c r="G76" s="11">
        <v>0</v>
      </c>
      <c r="H76" s="11">
        <v>13815875</v>
      </c>
      <c r="I76" s="11">
        <v>13815875</v>
      </c>
      <c r="J76" s="11">
        <f t="shared" si="1"/>
        <v>0</v>
      </c>
    </row>
    <row r="77" spans="1:10" ht="21" x14ac:dyDescent="0.2">
      <c r="A77" s="10" t="s">
        <v>24</v>
      </c>
      <c r="B77" s="10" t="s">
        <v>92</v>
      </c>
      <c r="C77" s="11">
        <v>7700000</v>
      </c>
      <c r="D77" s="11">
        <v>6115875</v>
      </c>
      <c r="E77" s="11">
        <v>13815875</v>
      </c>
      <c r="F77" s="11">
        <v>13815875</v>
      </c>
      <c r="G77" s="11">
        <v>0</v>
      </c>
      <c r="H77" s="11">
        <v>13815875</v>
      </c>
      <c r="I77" s="11">
        <v>13815875</v>
      </c>
      <c r="J77" s="11">
        <f t="shared" si="1"/>
        <v>0</v>
      </c>
    </row>
    <row r="78" spans="1:10" x14ac:dyDescent="0.2">
      <c r="A78" s="10" t="s">
        <v>93</v>
      </c>
      <c r="B78" s="10" t="s">
        <v>33</v>
      </c>
      <c r="C78" s="11">
        <v>592600000</v>
      </c>
      <c r="D78" s="11">
        <v>316243414</v>
      </c>
      <c r="E78" s="11">
        <v>908843414</v>
      </c>
      <c r="F78" s="11">
        <v>908843414</v>
      </c>
      <c r="G78" s="11">
        <v>0</v>
      </c>
      <c r="H78" s="11">
        <v>908843414</v>
      </c>
      <c r="I78" s="11">
        <v>908843414</v>
      </c>
      <c r="J78" s="11">
        <f t="shared" si="1"/>
        <v>0</v>
      </c>
    </row>
    <row r="79" spans="1:10" ht="21" x14ac:dyDescent="0.2">
      <c r="A79" s="10" t="s">
        <v>11</v>
      </c>
      <c r="B79" s="10" t="s">
        <v>94</v>
      </c>
      <c r="C79" s="11">
        <v>592600000</v>
      </c>
      <c r="D79" s="11">
        <v>316243414</v>
      </c>
      <c r="E79" s="11">
        <v>908843414</v>
      </c>
      <c r="F79" s="11">
        <v>908843414</v>
      </c>
      <c r="G79" s="11">
        <v>0</v>
      </c>
      <c r="H79" s="11">
        <v>908843414</v>
      </c>
      <c r="I79" s="11">
        <v>908843414</v>
      </c>
      <c r="J79" s="11">
        <f t="shared" si="1"/>
        <v>0</v>
      </c>
    </row>
    <row r="80" spans="1:10" x14ac:dyDescent="0.2">
      <c r="A80" s="10" t="s">
        <v>34</v>
      </c>
      <c r="B80" s="10" t="s">
        <v>35</v>
      </c>
      <c r="C80" s="11">
        <v>21140000</v>
      </c>
      <c r="D80" s="11">
        <v>-11819143</v>
      </c>
      <c r="E80" s="11">
        <v>9320857</v>
      </c>
      <c r="F80" s="11">
        <v>9200872</v>
      </c>
      <c r="G80" s="11">
        <v>119985</v>
      </c>
      <c r="H80" s="11">
        <v>9200872</v>
      </c>
      <c r="I80" s="11">
        <v>9200872</v>
      </c>
      <c r="J80" s="11">
        <f t="shared" si="1"/>
        <v>0</v>
      </c>
    </row>
    <row r="81" spans="1:10" ht="21" x14ac:dyDescent="0.2">
      <c r="A81" s="10" t="s">
        <v>11</v>
      </c>
      <c r="B81" s="10" t="s">
        <v>36</v>
      </c>
      <c r="C81" s="11">
        <v>6100000</v>
      </c>
      <c r="D81" s="11">
        <v>2934792</v>
      </c>
      <c r="E81" s="11">
        <v>9034792</v>
      </c>
      <c r="F81" s="11">
        <v>9034792</v>
      </c>
      <c r="G81" s="11">
        <v>0</v>
      </c>
      <c r="H81" s="11">
        <v>9034792</v>
      </c>
      <c r="I81" s="11">
        <v>9034792</v>
      </c>
      <c r="J81" s="11">
        <f t="shared" si="1"/>
        <v>0</v>
      </c>
    </row>
    <row r="82" spans="1:10" ht="21" x14ac:dyDescent="0.2">
      <c r="A82" s="10" t="s">
        <v>24</v>
      </c>
      <c r="B82" s="10" t="s">
        <v>37</v>
      </c>
      <c r="C82" s="11">
        <v>40000</v>
      </c>
      <c r="D82" s="11">
        <v>246065</v>
      </c>
      <c r="E82" s="11">
        <v>286065</v>
      </c>
      <c r="F82" s="11">
        <v>166080</v>
      </c>
      <c r="G82" s="11">
        <v>119985</v>
      </c>
      <c r="H82" s="11">
        <v>166080</v>
      </c>
      <c r="I82" s="11">
        <v>166080</v>
      </c>
      <c r="J82" s="11">
        <f t="shared" si="1"/>
        <v>0</v>
      </c>
    </row>
    <row r="83" spans="1:10" ht="21" x14ac:dyDescent="0.2">
      <c r="A83" s="10" t="s">
        <v>38</v>
      </c>
      <c r="B83" s="10" t="s">
        <v>39</v>
      </c>
      <c r="C83" s="11">
        <v>15000000</v>
      </c>
      <c r="D83" s="11">
        <v>-15000000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f t="shared" si="1"/>
        <v>0</v>
      </c>
    </row>
    <row r="84" spans="1:10" x14ac:dyDescent="0.2">
      <c r="A84" s="10" t="s">
        <v>40</v>
      </c>
      <c r="B84" s="10" t="s">
        <v>41</v>
      </c>
      <c r="C84" s="11">
        <v>69730000</v>
      </c>
      <c r="D84" s="11">
        <v>58751936</v>
      </c>
      <c r="E84" s="11">
        <v>128481936</v>
      </c>
      <c r="F84" s="11">
        <v>128348724</v>
      </c>
      <c r="G84" s="11">
        <v>133212</v>
      </c>
      <c r="H84" s="11">
        <v>128348724</v>
      </c>
      <c r="I84" s="11">
        <v>128348724</v>
      </c>
      <c r="J84" s="11">
        <f t="shared" si="1"/>
        <v>0</v>
      </c>
    </row>
    <row r="85" spans="1:10" x14ac:dyDescent="0.2">
      <c r="A85" s="10" t="s">
        <v>9</v>
      </c>
      <c r="B85" s="10" t="s">
        <v>42</v>
      </c>
      <c r="C85" s="11">
        <v>20500000</v>
      </c>
      <c r="D85" s="11">
        <v>35651844</v>
      </c>
      <c r="E85" s="11">
        <v>56151844</v>
      </c>
      <c r="F85" s="11">
        <v>56151844</v>
      </c>
      <c r="G85" s="11">
        <v>0</v>
      </c>
      <c r="H85" s="11">
        <v>56151844</v>
      </c>
      <c r="I85" s="11">
        <v>56151844</v>
      </c>
      <c r="J85" s="11">
        <f t="shared" si="1"/>
        <v>0</v>
      </c>
    </row>
    <row r="86" spans="1:10" x14ac:dyDescent="0.2">
      <c r="A86" s="10" t="s">
        <v>45</v>
      </c>
      <c r="B86" s="10" t="s">
        <v>46</v>
      </c>
      <c r="C86" s="11">
        <v>49230000</v>
      </c>
      <c r="D86" s="11">
        <v>23100092</v>
      </c>
      <c r="E86" s="11">
        <v>72330092</v>
      </c>
      <c r="F86" s="11">
        <v>72196880</v>
      </c>
      <c r="G86" s="11">
        <v>133212</v>
      </c>
      <c r="H86" s="11">
        <v>72196880</v>
      </c>
      <c r="I86" s="11">
        <v>72196880</v>
      </c>
      <c r="J86" s="11">
        <f t="shared" si="1"/>
        <v>0</v>
      </c>
    </row>
    <row r="87" spans="1:10" ht="21" x14ac:dyDescent="0.2">
      <c r="A87" s="10" t="s">
        <v>11</v>
      </c>
      <c r="B87" s="10" t="s">
        <v>47</v>
      </c>
      <c r="C87" s="11">
        <v>300000</v>
      </c>
      <c r="D87" s="11">
        <v>-61652</v>
      </c>
      <c r="E87" s="11">
        <v>238348</v>
      </c>
      <c r="F87" s="11">
        <v>238348</v>
      </c>
      <c r="G87" s="11">
        <v>0</v>
      </c>
      <c r="H87" s="11">
        <v>238348</v>
      </c>
      <c r="I87" s="11">
        <v>238348</v>
      </c>
      <c r="J87" s="11">
        <f t="shared" si="1"/>
        <v>0</v>
      </c>
    </row>
    <row r="88" spans="1:10" ht="21" x14ac:dyDescent="0.2">
      <c r="A88" s="10" t="s">
        <v>24</v>
      </c>
      <c r="B88" s="10" t="s">
        <v>95</v>
      </c>
      <c r="C88" s="11">
        <v>22380000</v>
      </c>
      <c r="D88" s="11">
        <v>12299738</v>
      </c>
      <c r="E88" s="11">
        <v>34679738</v>
      </c>
      <c r="F88" s="11">
        <v>34546526</v>
      </c>
      <c r="G88" s="11">
        <v>133212</v>
      </c>
      <c r="H88" s="11">
        <v>34546526</v>
      </c>
      <c r="I88" s="11">
        <v>34546526</v>
      </c>
      <c r="J88" s="11">
        <f t="shared" si="1"/>
        <v>0</v>
      </c>
    </row>
    <row r="89" spans="1:10" ht="21" x14ac:dyDescent="0.2">
      <c r="A89" s="10" t="s">
        <v>13</v>
      </c>
      <c r="B89" s="10" t="s">
        <v>96</v>
      </c>
      <c r="C89" s="11">
        <v>26550000</v>
      </c>
      <c r="D89" s="11">
        <v>10862006</v>
      </c>
      <c r="E89" s="11">
        <v>37412006</v>
      </c>
      <c r="F89" s="11">
        <v>37412006</v>
      </c>
      <c r="G89" s="11">
        <v>0</v>
      </c>
      <c r="H89" s="11">
        <v>37412006</v>
      </c>
      <c r="I89" s="11">
        <v>37412006</v>
      </c>
      <c r="J89" s="11">
        <f t="shared" si="1"/>
        <v>0</v>
      </c>
    </row>
    <row r="90" spans="1:10" x14ac:dyDescent="0.2">
      <c r="A90" s="10" t="s">
        <v>50</v>
      </c>
      <c r="B90" s="10" t="s">
        <v>51</v>
      </c>
      <c r="C90" s="11">
        <v>150100000</v>
      </c>
      <c r="D90" s="11">
        <v>34286779</v>
      </c>
      <c r="E90" s="11">
        <v>184386779</v>
      </c>
      <c r="F90" s="11">
        <v>182575927</v>
      </c>
      <c r="G90" s="11">
        <v>1810852</v>
      </c>
      <c r="H90" s="11">
        <v>182575927</v>
      </c>
      <c r="I90" s="11">
        <v>182575927</v>
      </c>
      <c r="J90" s="11">
        <f t="shared" si="1"/>
        <v>0</v>
      </c>
    </row>
    <row r="91" spans="1:10" x14ac:dyDescent="0.2">
      <c r="A91" s="10" t="s">
        <v>45</v>
      </c>
      <c r="B91" s="10" t="s">
        <v>52</v>
      </c>
      <c r="C91" s="11">
        <v>143600000</v>
      </c>
      <c r="D91" s="11">
        <v>30691892</v>
      </c>
      <c r="E91" s="11">
        <v>174291892</v>
      </c>
      <c r="F91" s="11">
        <v>173883920</v>
      </c>
      <c r="G91" s="11">
        <v>407972</v>
      </c>
      <c r="H91" s="11">
        <v>173883920</v>
      </c>
      <c r="I91" s="11">
        <v>173883920</v>
      </c>
      <c r="J91" s="11">
        <f t="shared" si="1"/>
        <v>0</v>
      </c>
    </row>
    <row r="92" spans="1:10" ht="21" x14ac:dyDescent="0.2">
      <c r="A92" s="10" t="s">
        <v>24</v>
      </c>
      <c r="B92" s="10" t="s">
        <v>53</v>
      </c>
      <c r="C92" s="11">
        <v>10800000</v>
      </c>
      <c r="D92" s="11">
        <v>1140139</v>
      </c>
      <c r="E92" s="11">
        <v>11940139</v>
      </c>
      <c r="F92" s="11">
        <v>11532167</v>
      </c>
      <c r="G92" s="11">
        <v>407972</v>
      </c>
      <c r="H92" s="11">
        <v>11532167</v>
      </c>
      <c r="I92" s="11">
        <v>11532167</v>
      </c>
      <c r="J92" s="11">
        <f t="shared" si="1"/>
        <v>0</v>
      </c>
    </row>
    <row r="93" spans="1:10" ht="21" x14ac:dyDescent="0.2">
      <c r="A93" s="10" t="s">
        <v>13</v>
      </c>
      <c r="B93" s="10" t="s">
        <v>97</v>
      </c>
      <c r="C93" s="11">
        <v>132800000</v>
      </c>
      <c r="D93" s="11">
        <v>29551753</v>
      </c>
      <c r="E93" s="11">
        <v>162351753</v>
      </c>
      <c r="F93" s="11">
        <v>162351753</v>
      </c>
      <c r="G93" s="11">
        <v>0</v>
      </c>
      <c r="H93" s="11">
        <v>162351753</v>
      </c>
      <c r="I93" s="11">
        <v>162351753</v>
      </c>
      <c r="J93" s="11">
        <f t="shared" si="1"/>
        <v>0</v>
      </c>
    </row>
    <row r="94" spans="1:10" x14ac:dyDescent="0.2">
      <c r="A94" s="10" t="s">
        <v>55</v>
      </c>
      <c r="B94" s="10" t="s">
        <v>56</v>
      </c>
      <c r="C94" s="11">
        <v>6500000</v>
      </c>
      <c r="D94" s="11">
        <v>3594887</v>
      </c>
      <c r="E94" s="11">
        <v>10094887</v>
      </c>
      <c r="F94" s="11">
        <v>8692007</v>
      </c>
      <c r="G94" s="11">
        <v>1402880</v>
      </c>
      <c r="H94" s="11">
        <v>8692007</v>
      </c>
      <c r="I94" s="11">
        <v>8692007</v>
      </c>
      <c r="J94" s="11">
        <f t="shared" si="1"/>
        <v>0</v>
      </c>
    </row>
    <row r="95" spans="1:10" ht="21" x14ac:dyDescent="0.2">
      <c r="A95" s="10" t="s">
        <v>98</v>
      </c>
      <c r="B95" s="10" t="s">
        <v>99</v>
      </c>
      <c r="C95" s="11">
        <v>6500000</v>
      </c>
      <c r="D95" s="11">
        <v>3594887</v>
      </c>
      <c r="E95" s="11">
        <v>10094887</v>
      </c>
      <c r="F95" s="11">
        <v>8692007</v>
      </c>
      <c r="G95" s="11">
        <v>1402880</v>
      </c>
      <c r="H95" s="11">
        <v>8692007</v>
      </c>
      <c r="I95" s="11">
        <v>8692007</v>
      </c>
      <c r="J95" s="11">
        <f t="shared" si="1"/>
        <v>0</v>
      </c>
    </row>
    <row r="96" spans="1:10" x14ac:dyDescent="0.2">
      <c r="A96" s="10" t="s">
        <v>59</v>
      </c>
      <c r="B96" s="10" t="s">
        <v>60</v>
      </c>
      <c r="C96" s="11">
        <v>77040000</v>
      </c>
      <c r="D96" s="11">
        <v>28997563</v>
      </c>
      <c r="E96" s="11">
        <v>106037563</v>
      </c>
      <c r="F96" s="11">
        <v>104986298</v>
      </c>
      <c r="G96" s="11">
        <v>1051265</v>
      </c>
      <c r="H96" s="11">
        <v>104986298</v>
      </c>
      <c r="I96" s="11">
        <v>104986298</v>
      </c>
      <c r="J96" s="11">
        <f t="shared" si="1"/>
        <v>0</v>
      </c>
    </row>
    <row r="97" spans="1:10" x14ac:dyDescent="0.2">
      <c r="A97" s="10" t="s">
        <v>61</v>
      </c>
      <c r="B97" s="10" t="s">
        <v>62</v>
      </c>
      <c r="C97" s="11">
        <v>77040000</v>
      </c>
      <c r="D97" s="11">
        <v>28997563</v>
      </c>
      <c r="E97" s="11">
        <v>106037563</v>
      </c>
      <c r="F97" s="11">
        <v>104986298</v>
      </c>
      <c r="G97" s="11">
        <v>1051265</v>
      </c>
      <c r="H97" s="11">
        <v>104986298</v>
      </c>
      <c r="I97" s="11">
        <v>104986298</v>
      </c>
      <c r="J97" s="11">
        <f t="shared" si="1"/>
        <v>0</v>
      </c>
    </row>
    <row r="98" spans="1:10" ht="21" x14ac:dyDescent="0.2">
      <c r="A98" s="10" t="s">
        <v>11</v>
      </c>
      <c r="B98" s="10" t="s">
        <v>62</v>
      </c>
      <c r="C98" s="11">
        <v>63700000</v>
      </c>
      <c r="D98" s="11">
        <v>30774007</v>
      </c>
      <c r="E98" s="11">
        <v>94474007</v>
      </c>
      <c r="F98" s="11">
        <v>93710175</v>
      </c>
      <c r="G98" s="11">
        <v>763832</v>
      </c>
      <c r="H98" s="11">
        <v>93710175</v>
      </c>
      <c r="I98" s="11">
        <v>93710175</v>
      </c>
      <c r="J98" s="11">
        <f t="shared" si="1"/>
        <v>0</v>
      </c>
    </row>
    <row r="99" spans="1:10" ht="21" x14ac:dyDescent="0.2">
      <c r="A99" s="10" t="s">
        <v>24</v>
      </c>
      <c r="B99" s="10" t="s">
        <v>63</v>
      </c>
      <c r="C99" s="11">
        <v>12260000</v>
      </c>
      <c r="D99" s="11">
        <v>-3784823</v>
      </c>
      <c r="E99" s="11">
        <v>8475177</v>
      </c>
      <c r="F99" s="11">
        <v>8253176</v>
      </c>
      <c r="G99" s="11">
        <v>222001</v>
      </c>
      <c r="H99" s="11">
        <v>8253176</v>
      </c>
      <c r="I99" s="11">
        <v>8253176</v>
      </c>
      <c r="J99" s="11">
        <f t="shared" si="1"/>
        <v>0</v>
      </c>
    </row>
    <row r="100" spans="1:10" ht="21" x14ac:dyDescent="0.2">
      <c r="A100" s="10" t="s">
        <v>13</v>
      </c>
      <c r="B100" s="10" t="s">
        <v>64</v>
      </c>
      <c r="C100" s="11">
        <v>1080000</v>
      </c>
      <c r="D100" s="11">
        <v>2008379</v>
      </c>
      <c r="E100" s="11">
        <v>3088379</v>
      </c>
      <c r="F100" s="11">
        <v>3022947</v>
      </c>
      <c r="G100" s="11">
        <v>65432</v>
      </c>
      <c r="H100" s="11">
        <v>3022947</v>
      </c>
      <c r="I100" s="11">
        <v>3022947</v>
      </c>
      <c r="J100" s="11">
        <f t="shared" si="1"/>
        <v>0</v>
      </c>
    </row>
    <row r="101" spans="1:10" x14ac:dyDescent="0.2">
      <c r="A101" s="10" t="s">
        <v>69</v>
      </c>
      <c r="B101" s="10" t="s">
        <v>70</v>
      </c>
      <c r="C101" s="11">
        <v>40822000</v>
      </c>
      <c r="D101" s="11">
        <v>10619844</v>
      </c>
      <c r="E101" s="11">
        <v>51441844</v>
      </c>
      <c r="F101" s="11">
        <v>50344276</v>
      </c>
      <c r="G101" s="11">
        <v>1097568</v>
      </c>
      <c r="H101" s="11">
        <v>50344276</v>
      </c>
      <c r="I101" s="11">
        <v>50344276</v>
      </c>
      <c r="J101" s="11">
        <f t="shared" si="1"/>
        <v>0</v>
      </c>
    </row>
    <row r="102" spans="1:10" x14ac:dyDescent="0.2">
      <c r="A102" s="10" t="s">
        <v>9</v>
      </c>
      <c r="B102" s="10" t="s">
        <v>71</v>
      </c>
      <c r="C102" s="11">
        <v>12450000</v>
      </c>
      <c r="D102" s="11">
        <v>3288782</v>
      </c>
      <c r="E102" s="11">
        <v>15738782</v>
      </c>
      <c r="F102" s="11">
        <v>15683749</v>
      </c>
      <c r="G102" s="11">
        <v>55033</v>
      </c>
      <c r="H102" s="11">
        <v>15683749</v>
      </c>
      <c r="I102" s="11">
        <v>15683749</v>
      </c>
      <c r="J102" s="11">
        <f t="shared" si="1"/>
        <v>0</v>
      </c>
    </row>
    <row r="103" spans="1:10" ht="21" x14ac:dyDescent="0.2">
      <c r="A103" s="10" t="s">
        <v>11</v>
      </c>
      <c r="B103" s="10" t="s">
        <v>72</v>
      </c>
      <c r="C103" s="11">
        <v>7050000</v>
      </c>
      <c r="D103" s="11">
        <v>2144607</v>
      </c>
      <c r="E103" s="11">
        <v>9194607</v>
      </c>
      <c r="F103" s="11">
        <v>9139574</v>
      </c>
      <c r="G103" s="11">
        <v>55033</v>
      </c>
      <c r="H103" s="11">
        <v>9139574</v>
      </c>
      <c r="I103" s="11">
        <v>9139574</v>
      </c>
      <c r="J103" s="11">
        <f t="shared" si="1"/>
        <v>0</v>
      </c>
    </row>
    <row r="104" spans="1:10" ht="21" x14ac:dyDescent="0.2">
      <c r="A104" s="10" t="s">
        <v>24</v>
      </c>
      <c r="B104" s="10" t="s">
        <v>73</v>
      </c>
      <c r="C104" s="11">
        <v>5400000</v>
      </c>
      <c r="D104" s="11">
        <v>1144175</v>
      </c>
      <c r="E104" s="11">
        <v>6544175</v>
      </c>
      <c r="F104" s="11">
        <v>6544175</v>
      </c>
      <c r="G104" s="11">
        <v>0</v>
      </c>
      <c r="H104" s="11">
        <v>6544175</v>
      </c>
      <c r="I104" s="11">
        <v>6544175</v>
      </c>
      <c r="J104" s="11">
        <f t="shared" si="1"/>
        <v>0</v>
      </c>
    </row>
    <row r="105" spans="1:10" x14ac:dyDescent="0.2">
      <c r="A105" s="10" t="s">
        <v>45</v>
      </c>
      <c r="B105" s="10" t="s">
        <v>75</v>
      </c>
      <c r="C105" s="11">
        <v>2660000</v>
      </c>
      <c r="D105" s="11">
        <v>272844</v>
      </c>
      <c r="E105" s="11">
        <v>2932844</v>
      </c>
      <c r="F105" s="11">
        <v>2678772</v>
      </c>
      <c r="G105" s="11">
        <v>254072</v>
      </c>
      <c r="H105" s="11">
        <v>2678772</v>
      </c>
      <c r="I105" s="11">
        <v>2678772</v>
      </c>
      <c r="J105" s="11">
        <f t="shared" si="1"/>
        <v>0</v>
      </c>
    </row>
    <row r="106" spans="1:10" ht="21" x14ac:dyDescent="0.2">
      <c r="A106" s="10" t="s">
        <v>11</v>
      </c>
      <c r="B106" s="10" t="s">
        <v>75</v>
      </c>
      <c r="C106" s="11">
        <v>2660000</v>
      </c>
      <c r="D106" s="11">
        <v>272844</v>
      </c>
      <c r="E106" s="11">
        <v>2932844</v>
      </c>
      <c r="F106" s="11">
        <v>2678772</v>
      </c>
      <c r="G106" s="11">
        <v>254072</v>
      </c>
      <c r="H106" s="11">
        <v>2678772</v>
      </c>
      <c r="I106" s="11">
        <v>2678772</v>
      </c>
      <c r="J106" s="11">
        <f t="shared" si="1"/>
        <v>0</v>
      </c>
    </row>
    <row r="107" spans="1:10" x14ac:dyDescent="0.2">
      <c r="A107" s="10" t="s">
        <v>55</v>
      </c>
      <c r="B107" s="10" t="s">
        <v>76</v>
      </c>
      <c r="C107" s="11">
        <v>24512000</v>
      </c>
      <c r="D107" s="11">
        <v>6908218</v>
      </c>
      <c r="E107" s="11">
        <v>31420218</v>
      </c>
      <c r="F107" s="11">
        <v>31237280</v>
      </c>
      <c r="G107" s="11">
        <v>182938</v>
      </c>
      <c r="H107" s="11">
        <v>31237280</v>
      </c>
      <c r="I107" s="11">
        <v>31237280</v>
      </c>
      <c r="J107" s="11">
        <f t="shared" si="1"/>
        <v>0</v>
      </c>
    </row>
    <row r="108" spans="1:10" ht="21" x14ac:dyDescent="0.2">
      <c r="A108" s="10" t="s">
        <v>11</v>
      </c>
      <c r="B108" s="10" t="s">
        <v>77</v>
      </c>
      <c r="C108" s="11">
        <v>24512000</v>
      </c>
      <c r="D108" s="11">
        <v>6908218</v>
      </c>
      <c r="E108" s="11">
        <v>31420218</v>
      </c>
      <c r="F108" s="11">
        <v>31237280</v>
      </c>
      <c r="G108" s="11">
        <v>182938</v>
      </c>
      <c r="H108" s="11">
        <v>31237280</v>
      </c>
      <c r="I108" s="11">
        <v>31237280</v>
      </c>
      <c r="J108" s="11">
        <f t="shared" si="1"/>
        <v>0</v>
      </c>
    </row>
    <row r="109" spans="1:10" x14ac:dyDescent="0.2">
      <c r="A109" s="10" t="s">
        <v>78</v>
      </c>
      <c r="B109" s="10" t="s">
        <v>79</v>
      </c>
      <c r="C109" s="11">
        <v>1200000</v>
      </c>
      <c r="D109" s="11">
        <v>150000</v>
      </c>
      <c r="E109" s="11">
        <v>1350000</v>
      </c>
      <c r="F109" s="11">
        <v>744475</v>
      </c>
      <c r="G109" s="11">
        <v>605525</v>
      </c>
      <c r="H109" s="11">
        <v>744475</v>
      </c>
      <c r="I109" s="11">
        <v>744475</v>
      </c>
      <c r="J109" s="11">
        <f t="shared" si="1"/>
        <v>0</v>
      </c>
    </row>
    <row r="110" spans="1:10" ht="21" x14ac:dyDescent="0.2">
      <c r="A110" s="10" t="s">
        <v>11</v>
      </c>
      <c r="B110" s="10" t="s">
        <v>100</v>
      </c>
      <c r="C110" s="11">
        <v>1200000</v>
      </c>
      <c r="D110" s="11">
        <v>150000</v>
      </c>
      <c r="E110" s="11">
        <v>1350000</v>
      </c>
      <c r="F110" s="11">
        <v>744475</v>
      </c>
      <c r="G110" s="11">
        <v>605525</v>
      </c>
      <c r="H110" s="11">
        <v>744475</v>
      </c>
      <c r="I110" s="11">
        <v>744475</v>
      </c>
      <c r="J110" s="11">
        <f t="shared" si="1"/>
        <v>0</v>
      </c>
    </row>
    <row r="111" spans="1:10" x14ac:dyDescent="0.2">
      <c r="A111" s="10" t="s">
        <v>101</v>
      </c>
      <c r="B111" s="10" t="s">
        <v>102</v>
      </c>
      <c r="C111" s="11">
        <v>3722000000</v>
      </c>
      <c r="D111" s="11">
        <v>46000000</v>
      </c>
      <c r="E111" s="11">
        <v>3768000000</v>
      </c>
      <c r="F111" s="11">
        <v>3718490428</v>
      </c>
      <c r="G111" s="11">
        <v>49509572</v>
      </c>
      <c r="H111" s="11">
        <v>3718490428</v>
      </c>
      <c r="I111" s="11">
        <v>3718490428</v>
      </c>
      <c r="J111" s="11">
        <f t="shared" si="1"/>
        <v>0</v>
      </c>
    </row>
    <row r="112" spans="1:10" ht="21" x14ac:dyDescent="0.2">
      <c r="A112" s="10" t="s">
        <v>7</v>
      </c>
      <c r="B112" s="10" t="s">
        <v>103</v>
      </c>
      <c r="C112" s="11">
        <v>3713960000</v>
      </c>
      <c r="D112" s="11">
        <v>-97686635</v>
      </c>
      <c r="E112" s="11">
        <v>3616273365</v>
      </c>
      <c r="F112" s="11">
        <v>3567897029</v>
      </c>
      <c r="G112" s="11">
        <v>48376336</v>
      </c>
      <c r="H112" s="11">
        <v>3567897029</v>
      </c>
      <c r="I112" s="11">
        <v>3567897029</v>
      </c>
      <c r="J112" s="11">
        <f t="shared" si="1"/>
        <v>0</v>
      </c>
    </row>
    <row r="113" spans="1:10" x14ac:dyDescent="0.2">
      <c r="A113" s="10" t="s">
        <v>9</v>
      </c>
      <c r="B113" s="10" t="s">
        <v>104</v>
      </c>
      <c r="C113" s="11">
        <v>3713960000</v>
      </c>
      <c r="D113" s="11">
        <v>-97686635</v>
      </c>
      <c r="E113" s="11">
        <v>3616273365</v>
      </c>
      <c r="F113" s="11">
        <v>3567897029</v>
      </c>
      <c r="G113" s="11">
        <v>48376336</v>
      </c>
      <c r="H113" s="11">
        <v>3567897029</v>
      </c>
      <c r="I113" s="11">
        <v>3567897029</v>
      </c>
      <c r="J113" s="11">
        <f t="shared" si="1"/>
        <v>0</v>
      </c>
    </row>
    <row r="114" spans="1:10" ht="21" x14ac:dyDescent="0.2">
      <c r="A114" s="10" t="s">
        <v>24</v>
      </c>
      <c r="B114" s="10" t="s">
        <v>105</v>
      </c>
      <c r="C114" s="11">
        <v>205000000</v>
      </c>
      <c r="D114" s="11">
        <v>-3305673</v>
      </c>
      <c r="E114" s="11">
        <v>201694327</v>
      </c>
      <c r="F114" s="11">
        <v>194671097</v>
      </c>
      <c r="G114" s="11">
        <v>7023230</v>
      </c>
      <c r="H114" s="11">
        <v>194671097</v>
      </c>
      <c r="I114" s="11">
        <v>194671097</v>
      </c>
      <c r="J114" s="11">
        <f t="shared" si="1"/>
        <v>0</v>
      </c>
    </row>
    <row r="115" spans="1:10" ht="21" x14ac:dyDescent="0.2">
      <c r="A115" s="10" t="s">
        <v>13</v>
      </c>
      <c r="B115" s="10" t="s">
        <v>106</v>
      </c>
      <c r="C115" s="11">
        <v>29050000</v>
      </c>
      <c r="D115" s="11">
        <v>-2329737</v>
      </c>
      <c r="E115" s="11">
        <v>26720263</v>
      </c>
      <c r="F115" s="11">
        <v>11619701</v>
      </c>
      <c r="G115" s="11">
        <v>15100562</v>
      </c>
      <c r="H115" s="11">
        <v>11619701</v>
      </c>
      <c r="I115" s="11">
        <v>11619701</v>
      </c>
      <c r="J115" s="11">
        <f t="shared" si="1"/>
        <v>0</v>
      </c>
    </row>
    <row r="116" spans="1:10" ht="21" x14ac:dyDescent="0.2">
      <c r="A116" s="10" t="s">
        <v>98</v>
      </c>
      <c r="B116" s="10" t="s">
        <v>107</v>
      </c>
      <c r="C116" s="11">
        <v>69650000</v>
      </c>
      <c r="D116" s="11">
        <v>-3806875</v>
      </c>
      <c r="E116" s="11">
        <v>65843125</v>
      </c>
      <c r="F116" s="11">
        <v>58907090</v>
      </c>
      <c r="G116" s="11">
        <v>6936035</v>
      </c>
      <c r="H116" s="11">
        <v>58907090</v>
      </c>
      <c r="I116" s="11">
        <v>58907090</v>
      </c>
      <c r="J116" s="11">
        <f t="shared" si="1"/>
        <v>0</v>
      </c>
    </row>
    <row r="117" spans="1:10" ht="21" x14ac:dyDescent="0.2">
      <c r="A117" s="10" t="s">
        <v>57</v>
      </c>
      <c r="B117" s="10" t="s">
        <v>108</v>
      </c>
      <c r="C117" s="11">
        <v>12000000</v>
      </c>
      <c r="D117" s="11">
        <v>0</v>
      </c>
      <c r="E117" s="11">
        <v>12000000</v>
      </c>
      <c r="F117" s="11">
        <v>10917601</v>
      </c>
      <c r="G117" s="11">
        <v>1082399</v>
      </c>
      <c r="H117" s="11">
        <v>10917601</v>
      </c>
      <c r="I117" s="11">
        <v>10917601</v>
      </c>
      <c r="J117" s="11">
        <f t="shared" si="1"/>
        <v>0</v>
      </c>
    </row>
    <row r="118" spans="1:10" ht="21" x14ac:dyDescent="0.2">
      <c r="A118" s="10" t="s">
        <v>109</v>
      </c>
      <c r="B118" s="10" t="s">
        <v>110</v>
      </c>
      <c r="C118" s="11">
        <v>46200000</v>
      </c>
      <c r="D118" s="11">
        <v>-371854</v>
      </c>
      <c r="E118" s="11">
        <v>45828146</v>
      </c>
      <c r="F118" s="11">
        <v>45646888</v>
      </c>
      <c r="G118" s="11">
        <v>181258</v>
      </c>
      <c r="H118" s="11">
        <v>45646888</v>
      </c>
      <c r="I118" s="11">
        <v>45646888</v>
      </c>
      <c r="J118" s="11">
        <f t="shared" si="1"/>
        <v>0</v>
      </c>
    </row>
    <row r="119" spans="1:10" ht="21" x14ac:dyDescent="0.2">
      <c r="A119" s="10" t="s">
        <v>17</v>
      </c>
      <c r="B119" s="10" t="s">
        <v>111</v>
      </c>
      <c r="C119" s="11">
        <v>1522160000</v>
      </c>
      <c r="D119" s="11">
        <v>110407564</v>
      </c>
      <c r="E119" s="11">
        <v>1632567564</v>
      </c>
      <c r="F119" s="11">
        <v>1630067564</v>
      </c>
      <c r="G119" s="11">
        <v>2500000</v>
      </c>
      <c r="H119" s="11">
        <v>1630067564</v>
      </c>
      <c r="I119" s="11">
        <v>1630067564</v>
      </c>
      <c r="J119" s="11">
        <f t="shared" si="1"/>
        <v>0</v>
      </c>
    </row>
    <row r="120" spans="1:10" ht="21" x14ac:dyDescent="0.2">
      <c r="A120" s="10" t="s">
        <v>112</v>
      </c>
      <c r="B120" s="10" t="s">
        <v>113</v>
      </c>
      <c r="C120" s="11">
        <v>1776500000</v>
      </c>
      <c r="D120" s="11">
        <v>-208512337</v>
      </c>
      <c r="E120" s="11">
        <v>1567987663</v>
      </c>
      <c r="F120" s="11">
        <v>1567748871</v>
      </c>
      <c r="G120" s="11">
        <v>238792</v>
      </c>
      <c r="H120" s="11">
        <v>1567748871</v>
      </c>
      <c r="I120" s="11">
        <v>1567748871</v>
      </c>
      <c r="J120" s="11">
        <f t="shared" si="1"/>
        <v>0</v>
      </c>
    </row>
    <row r="121" spans="1:10" ht="21" x14ac:dyDescent="0.2">
      <c r="A121" s="10" t="s">
        <v>114</v>
      </c>
      <c r="B121" s="10" t="s">
        <v>115</v>
      </c>
      <c r="C121" s="11">
        <v>3100000</v>
      </c>
      <c r="D121" s="11">
        <v>-223000</v>
      </c>
      <c r="E121" s="11">
        <v>2877000</v>
      </c>
      <c r="F121" s="11">
        <v>2277000</v>
      </c>
      <c r="G121" s="11">
        <v>600000</v>
      </c>
      <c r="H121" s="11">
        <v>2277000</v>
      </c>
      <c r="I121" s="11">
        <v>2277000</v>
      </c>
      <c r="J121" s="11">
        <f t="shared" si="1"/>
        <v>0</v>
      </c>
    </row>
    <row r="122" spans="1:10" ht="21" x14ac:dyDescent="0.2">
      <c r="A122" s="10" t="s">
        <v>116</v>
      </c>
      <c r="B122" s="10" t="s">
        <v>117</v>
      </c>
      <c r="C122" s="11">
        <v>1000000</v>
      </c>
      <c r="D122" s="11">
        <v>26106</v>
      </c>
      <c r="E122" s="11">
        <v>1026106</v>
      </c>
      <c r="F122" s="11">
        <v>791106</v>
      </c>
      <c r="G122" s="11">
        <v>235000</v>
      </c>
      <c r="H122" s="11">
        <v>791106</v>
      </c>
      <c r="I122" s="11">
        <v>791106</v>
      </c>
      <c r="J122" s="11">
        <f t="shared" si="1"/>
        <v>0</v>
      </c>
    </row>
    <row r="123" spans="1:10" ht="21" x14ac:dyDescent="0.2">
      <c r="A123" s="10" t="s">
        <v>118</v>
      </c>
      <c r="B123" s="10" t="s">
        <v>119</v>
      </c>
      <c r="C123" s="11">
        <v>49000000</v>
      </c>
      <c r="D123" s="11">
        <v>10429171</v>
      </c>
      <c r="E123" s="11">
        <v>59429171</v>
      </c>
      <c r="F123" s="11">
        <v>45250111</v>
      </c>
      <c r="G123" s="11">
        <v>14179060</v>
      </c>
      <c r="H123" s="11">
        <v>45250111</v>
      </c>
      <c r="I123" s="11">
        <v>45250111</v>
      </c>
      <c r="J123" s="11">
        <f t="shared" si="1"/>
        <v>0</v>
      </c>
    </row>
    <row r="124" spans="1:10" ht="21" x14ac:dyDescent="0.2">
      <c r="A124" s="10" t="s">
        <v>120</v>
      </c>
      <c r="B124" s="10" t="s">
        <v>121</v>
      </c>
      <c r="C124" s="11">
        <v>300000</v>
      </c>
      <c r="D124" s="11">
        <v>0</v>
      </c>
      <c r="E124" s="11">
        <v>300000</v>
      </c>
      <c r="F124" s="11">
        <v>0</v>
      </c>
      <c r="G124" s="11">
        <v>300000</v>
      </c>
      <c r="H124" s="11">
        <v>0</v>
      </c>
      <c r="I124" s="11">
        <v>0</v>
      </c>
      <c r="J124" s="11">
        <f t="shared" si="1"/>
        <v>0</v>
      </c>
    </row>
    <row r="125" spans="1:10" ht="21" x14ac:dyDescent="0.2">
      <c r="A125" s="10" t="s">
        <v>59</v>
      </c>
      <c r="B125" s="10" t="s">
        <v>122</v>
      </c>
      <c r="C125" s="11">
        <v>1290000</v>
      </c>
      <c r="D125" s="11">
        <v>-1200000</v>
      </c>
      <c r="E125" s="11">
        <v>90000</v>
      </c>
      <c r="F125" s="11">
        <v>0</v>
      </c>
      <c r="G125" s="11">
        <v>90000</v>
      </c>
      <c r="H125" s="11">
        <v>0</v>
      </c>
      <c r="I125" s="11">
        <v>0</v>
      </c>
      <c r="J125" s="11">
        <f t="shared" si="1"/>
        <v>0</v>
      </c>
    </row>
    <row r="126" spans="1:10" x14ac:dyDescent="0.2">
      <c r="A126" s="10" t="s">
        <v>9</v>
      </c>
      <c r="B126" s="10" t="s">
        <v>123</v>
      </c>
      <c r="C126" s="11">
        <v>1200000</v>
      </c>
      <c r="D126" s="11">
        <v>-1200000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f t="shared" si="1"/>
        <v>0</v>
      </c>
    </row>
    <row r="127" spans="1:10" ht="21" x14ac:dyDescent="0.2">
      <c r="A127" s="10" t="s">
        <v>11</v>
      </c>
      <c r="B127" s="10" t="s">
        <v>12</v>
      </c>
      <c r="C127" s="11">
        <v>1200000</v>
      </c>
      <c r="D127" s="11">
        <v>-1200000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f t="shared" si="1"/>
        <v>0</v>
      </c>
    </row>
    <row r="128" spans="1:10" x14ac:dyDescent="0.2">
      <c r="A128" s="10" t="s">
        <v>45</v>
      </c>
      <c r="B128" s="10" t="s">
        <v>124</v>
      </c>
      <c r="C128" s="11">
        <v>90000</v>
      </c>
      <c r="D128" s="11">
        <v>0</v>
      </c>
      <c r="E128" s="11">
        <v>90000</v>
      </c>
      <c r="F128" s="11">
        <v>0</v>
      </c>
      <c r="G128" s="11">
        <v>90000</v>
      </c>
      <c r="H128" s="11">
        <v>0</v>
      </c>
      <c r="I128" s="11">
        <v>0</v>
      </c>
      <c r="J128" s="11">
        <f t="shared" si="1"/>
        <v>0</v>
      </c>
    </row>
    <row r="129" spans="1:10" ht="21" x14ac:dyDescent="0.2">
      <c r="A129" s="10" t="s">
        <v>24</v>
      </c>
      <c r="B129" s="10" t="s">
        <v>48</v>
      </c>
      <c r="C129" s="11">
        <v>20000</v>
      </c>
      <c r="D129" s="11">
        <v>0</v>
      </c>
      <c r="E129" s="11">
        <v>20000</v>
      </c>
      <c r="F129" s="11">
        <v>0</v>
      </c>
      <c r="G129" s="11">
        <v>20000</v>
      </c>
      <c r="H129" s="11">
        <v>0</v>
      </c>
      <c r="I129" s="11">
        <v>0</v>
      </c>
      <c r="J129" s="11">
        <f t="shared" si="1"/>
        <v>0</v>
      </c>
    </row>
    <row r="130" spans="1:10" ht="21" x14ac:dyDescent="0.2">
      <c r="A130" s="10" t="s">
        <v>13</v>
      </c>
      <c r="B130" s="10" t="s">
        <v>49</v>
      </c>
      <c r="C130" s="11">
        <v>30000</v>
      </c>
      <c r="D130" s="11">
        <v>0</v>
      </c>
      <c r="E130" s="11">
        <v>30000</v>
      </c>
      <c r="F130" s="11">
        <v>0</v>
      </c>
      <c r="G130" s="11">
        <v>30000</v>
      </c>
      <c r="H130" s="11">
        <v>0</v>
      </c>
      <c r="I130" s="11">
        <v>0</v>
      </c>
      <c r="J130" s="11">
        <f t="shared" si="1"/>
        <v>0</v>
      </c>
    </row>
    <row r="131" spans="1:10" ht="21" x14ac:dyDescent="0.2">
      <c r="A131" s="10" t="s">
        <v>98</v>
      </c>
      <c r="B131" s="10" t="s">
        <v>125</v>
      </c>
      <c r="C131" s="11">
        <v>40000</v>
      </c>
      <c r="D131" s="11">
        <v>0</v>
      </c>
      <c r="E131" s="11">
        <v>40000</v>
      </c>
      <c r="F131" s="11">
        <v>0</v>
      </c>
      <c r="G131" s="11">
        <v>40000</v>
      </c>
      <c r="H131" s="11">
        <v>0</v>
      </c>
      <c r="I131" s="11">
        <v>0</v>
      </c>
      <c r="J131" s="11">
        <f t="shared" si="1"/>
        <v>0</v>
      </c>
    </row>
    <row r="132" spans="1:10" x14ac:dyDescent="0.2">
      <c r="A132" s="10" t="s">
        <v>69</v>
      </c>
      <c r="B132" s="10" t="s">
        <v>126</v>
      </c>
      <c r="C132" s="11">
        <v>6750000</v>
      </c>
      <c r="D132" s="11">
        <v>144886635</v>
      </c>
      <c r="E132" s="11">
        <v>151636635</v>
      </c>
      <c r="F132" s="11">
        <v>150593399</v>
      </c>
      <c r="G132" s="11">
        <v>1043236</v>
      </c>
      <c r="H132" s="11">
        <v>150593399</v>
      </c>
      <c r="I132" s="11">
        <v>150593399</v>
      </c>
      <c r="J132" s="11">
        <f t="shared" si="1"/>
        <v>0</v>
      </c>
    </row>
    <row r="133" spans="1:10" x14ac:dyDescent="0.2">
      <c r="A133" s="10" t="s">
        <v>9</v>
      </c>
      <c r="B133" s="10" t="s">
        <v>126</v>
      </c>
      <c r="C133" s="11">
        <v>6750000</v>
      </c>
      <c r="D133" s="11">
        <v>144886635</v>
      </c>
      <c r="E133" s="11">
        <v>151636635</v>
      </c>
      <c r="F133" s="11">
        <v>150593399</v>
      </c>
      <c r="G133" s="11">
        <v>1043236</v>
      </c>
      <c r="H133" s="11">
        <v>150593399</v>
      </c>
      <c r="I133" s="11">
        <v>150593399</v>
      </c>
      <c r="J133" s="11">
        <f t="shared" si="1"/>
        <v>0</v>
      </c>
    </row>
    <row r="134" spans="1:10" ht="21" x14ac:dyDescent="0.2">
      <c r="A134" s="10" t="s">
        <v>11</v>
      </c>
      <c r="B134" s="10" t="s">
        <v>12</v>
      </c>
      <c r="C134" s="11">
        <v>2500000</v>
      </c>
      <c r="D134" s="11">
        <v>60889675</v>
      </c>
      <c r="E134" s="11">
        <v>63389675</v>
      </c>
      <c r="F134" s="11">
        <v>63389675</v>
      </c>
      <c r="G134" s="11">
        <v>0</v>
      </c>
      <c r="H134" s="11">
        <v>63389675</v>
      </c>
      <c r="I134" s="11">
        <v>63389675</v>
      </c>
      <c r="J134" s="11">
        <f t="shared" si="1"/>
        <v>0</v>
      </c>
    </row>
    <row r="135" spans="1:10" ht="21" x14ac:dyDescent="0.2">
      <c r="A135" s="10" t="s">
        <v>13</v>
      </c>
      <c r="B135" s="10" t="s">
        <v>127</v>
      </c>
      <c r="C135" s="11">
        <v>2500000</v>
      </c>
      <c r="D135" s="11">
        <v>60889675</v>
      </c>
      <c r="E135" s="11">
        <v>63389675</v>
      </c>
      <c r="F135" s="11">
        <v>63389675</v>
      </c>
      <c r="G135" s="11">
        <v>0</v>
      </c>
      <c r="H135" s="11">
        <v>63389675</v>
      </c>
      <c r="I135" s="11">
        <v>63389675</v>
      </c>
      <c r="J135" s="11">
        <f t="shared" si="1"/>
        <v>0</v>
      </c>
    </row>
    <row r="136" spans="1:10" ht="21" x14ac:dyDescent="0.2">
      <c r="A136" s="10" t="s">
        <v>109</v>
      </c>
      <c r="B136" s="10" t="s">
        <v>128</v>
      </c>
      <c r="C136" s="11">
        <v>150000</v>
      </c>
      <c r="D136" s="11">
        <v>2437656</v>
      </c>
      <c r="E136" s="11">
        <v>2587656</v>
      </c>
      <c r="F136" s="11">
        <v>2587656</v>
      </c>
      <c r="G136" s="11">
        <v>0</v>
      </c>
      <c r="H136" s="11">
        <v>2587656</v>
      </c>
      <c r="I136" s="11">
        <v>2587656</v>
      </c>
      <c r="J136" s="11">
        <f t="shared" ref="J136:J199" si="2">H136-I136</f>
        <v>0</v>
      </c>
    </row>
    <row r="137" spans="1:10" ht="21" x14ac:dyDescent="0.2">
      <c r="A137" s="10" t="s">
        <v>129</v>
      </c>
      <c r="B137" s="10" t="s">
        <v>130</v>
      </c>
      <c r="C137" s="11">
        <v>100000</v>
      </c>
      <c r="D137" s="11">
        <v>2038522</v>
      </c>
      <c r="E137" s="11">
        <v>2138522</v>
      </c>
      <c r="F137" s="11">
        <v>2138522</v>
      </c>
      <c r="G137" s="11">
        <v>0</v>
      </c>
      <c r="H137" s="11">
        <v>2138522</v>
      </c>
      <c r="I137" s="11">
        <v>2138522</v>
      </c>
      <c r="J137" s="11">
        <f t="shared" si="2"/>
        <v>0</v>
      </c>
    </row>
    <row r="138" spans="1:10" ht="21" x14ac:dyDescent="0.2">
      <c r="A138" s="10" t="s">
        <v>131</v>
      </c>
      <c r="B138" s="10" t="s">
        <v>96</v>
      </c>
      <c r="C138" s="11">
        <v>100000</v>
      </c>
      <c r="D138" s="11">
        <v>2150298</v>
      </c>
      <c r="E138" s="11">
        <v>2250298</v>
      </c>
      <c r="F138" s="11">
        <v>2250298</v>
      </c>
      <c r="G138" s="11">
        <v>0</v>
      </c>
      <c r="H138" s="11">
        <v>2250298</v>
      </c>
      <c r="I138" s="11">
        <v>2250298</v>
      </c>
      <c r="J138" s="11">
        <f t="shared" si="2"/>
        <v>0</v>
      </c>
    </row>
    <row r="139" spans="1:10" ht="21" x14ac:dyDescent="0.2">
      <c r="A139" s="10" t="s">
        <v>112</v>
      </c>
      <c r="B139" s="10" t="s">
        <v>132</v>
      </c>
      <c r="C139" s="11">
        <v>0</v>
      </c>
      <c r="D139" s="11">
        <v>670320</v>
      </c>
      <c r="E139" s="11">
        <v>670320</v>
      </c>
      <c r="F139" s="11">
        <v>670320</v>
      </c>
      <c r="G139" s="11">
        <v>0</v>
      </c>
      <c r="H139" s="11">
        <v>670320</v>
      </c>
      <c r="I139" s="11">
        <v>670320</v>
      </c>
      <c r="J139" s="11">
        <f t="shared" si="2"/>
        <v>0</v>
      </c>
    </row>
    <row r="140" spans="1:10" ht="21" x14ac:dyDescent="0.2">
      <c r="A140" s="10" t="s">
        <v>114</v>
      </c>
      <c r="B140" s="10" t="s">
        <v>133</v>
      </c>
      <c r="C140" s="11">
        <v>0</v>
      </c>
      <c r="D140" s="11">
        <v>673368</v>
      </c>
      <c r="E140" s="11">
        <v>673368</v>
      </c>
      <c r="F140" s="11">
        <v>653368</v>
      </c>
      <c r="G140" s="11">
        <v>20000</v>
      </c>
      <c r="H140" s="11">
        <v>653368</v>
      </c>
      <c r="I140" s="11">
        <v>653368</v>
      </c>
      <c r="J140" s="11">
        <f t="shared" si="2"/>
        <v>0</v>
      </c>
    </row>
    <row r="141" spans="1:10" ht="21" x14ac:dyDescent="0.2">
      <c r="A141" s="10" t="s">
        <v>116</v>
      </c>
      <c r="B141" s="10" t="s">
        <v>134</v>
      </c>
      <c r="C141" s="11">
        <v>50000</v>
      </c>
      <c r="D141" s="11">
        <v>97867</v>
      </c>
      <c r="E141" s="11">
        <v>147867</v>
      </c>
      <c r="F141" s="11">
        <v>140988</v>
      </c>
      <c r="G141" s="11">
        <v>6879</v>
      </c>
      <c r="H141" s="11">
        <v>140988</v>
      </c>
      <c r="I141" s="11">
        <v>140988</v>
      </c>
      <c r="J141" s="11">
        <f t="shared" si="2"/>
        <v>0</v>
      </c>
    </row>
    <row r="142" spans="1:10" ht="21" x14ac:dyDescent="0.2">
      <c r="A142" s="10" t="s">
        <v>135</v>
      </c>
      <c r="B142" s="10" t="s">
        <v>136</v>
      </c>
      <c r="C142" s="11">
        <v>50000</v>
      </c>
      <c r="D142" s="11">
        <v>150000</v>
      </c>
      <c r="E142" s="11">
        <v>200000</v>
      </c>
      <c r="F142" s="11">
        <v>59558</v>
      </c>
      <c r="G142" s="11">
        <v>140442</v>
      </c>
      <c r="H142" s="11">
        <v>59558</v>
      </c>
      <c r="I142" s="11">
        <v>59558</v>
      </c>
      <c r="J142" s="11">
        <f t="shared" si="2"/>
        <v>0</v>
      </c>
    </row>
    <row r="143" spans="1:10" ht="21" x14ac:dyDescent="0.2">
      <c r="A143" s="10" t="s">
        <v>137</v>
      </c>
      <c r="B143" s="10" t="s">
        <v>138</v>
      </c>
      <c r="C143" s="11">
        <v>100000</v>
      </c>
      <c r="D143" s="11">
        <v>2175762</v>
      </c>
      <c r="E143" s="11">
        <v>2275762</v>
      </c>
      <c r="F143" s="11">
        <v>2081700</v>
      </c>
      <c r="G143" s="11">
        <v>194062</v>
      </c>
      <c r="H143" s="11">
        <v>2081700</v>
      </c>
      <c r="I143" s="11">
        <v>2081700</v>
      </c>
      <c r="J143" s="11">
        <f t="shared" si="2"/>
        <v>0</v>
      </c>
    </row>
    <row r="144" spans="1:10" ht="21" x14ac:dyDescent="0.2">
      <c r="A144" s="10" t="s">
        <v>118</v>
      </c>
      <c r="B144" s="10" t="s">
        <v>63</v>
      </c>
      <c r="C144" s="11">
        <v>100000</v>
      </c>
      <c r="D144" s="11">
        <v>450206</v>
      </c>
      <c r="E144" s="11">
        <v>550206</v>
      </c>
      <c r="F144" s="11">
        <v>400103</v>
      </c>
      <c r="G144" s="11">
        <v>150103</v>
      </c>
      <c r="H144" s="11">
        <v>400103</v>
      </c>
      <c r="I144" s="11">
        <v>400103</v>
      </c>
      <c r="J144" s="11">
        <f t="shared" si="2"/>
        <v>0</v>
      </c>
    </row>
    <row r="145" spans="1:10" ht="21" x14ac:dyDescent="0.2">
      <c r="A145" s="10" t="s">
        <v>139</v>
      </c>
      <c r="B145" s="10" t="s">
        <v>140</v>
      </c>
      <c r="C145" s="11">
        <v>100000</v>
      </c>
      <c r="D145" s="11">
        <v>68247</v>
      </c>
      <c r="E145" s="11">
        <v>168247</v>
      </c>
      <c r="F145" s="11">
        <v>168247</v>
      </c>
      <c r="G145" s="11">
        <v>0</v>
      </c>
      <c r="H145" s="11">
        <v>168247</v>
      </c>
      <c r="I145" s="11">
        <v>168247</v>
      </c>
      <c r="J145" s="11">
        <f t="shared" si="2"/>
        <v>0</v>
      </c>
    </row>
    <row r="146" spans="1:10" ht="21" x14ac:dyDescent="0.2">
      <c r="A146" s="10" t="s">
        <v>141</v>
      </c>
      <c r="B146" s="10" t="s">
        <v>142</v>
      </c>
      <c r="C146" s="11">
        <v>500000</v>
      </c>
      <c r="D146" s="11">
        <v>0</v>
      </c>
      <c r="E146" s="11">
        <v>500000</v>
      </c>
      <c r="F146" s="11">
        <v>0</v>
      </c>
      <c r="G146" s="11">
        <v>500000</v>
      </c>
      <c r="H146" s="11">
        <v>0</v>
      </c>
      <c r="I146" s="11">
        <v>0</v>
      </c>
      <c r="J146" s="11">
        <f t="shared" si="2"/>
        <v>0</v>
      </c>
    </row>
    <row r="147" spans="1:10" ht="21" x14ac:dyDescent="0.2">
      <c r="A147" s="10" t="s">
        <v>143</v>
      </c>
      <c r="B147" s="10" t="s">
        <v>144</v>
      </c>
      <c r="C147" s="11">
        <v>500000</v>
      </c>
      <c r="D147" s="11">
        <v>12100000</v>
      </c>
      <c r="E147" s="11">
        <v>12600000</v>
      </c>
      <c r="F147" s="11">
        <v>12568250</v>
      </c>
      <c r="G147" s="11">
        <v>31750</v>
      </c>
      <c r="H147" s="11">
        <v>12568250</v>
      </c>
      <c r="I147" s="11">
        <v>12568250</v>
      </c>
      <c r="J147" s="11">
        <f t="shared" si="2"/>
        <v>0</v>
      </c>
    </row>
    <row r="148" spans="1:10" ht="21" x14ac:dyDescent="0.2">
      <c r="A148" s="10" t="s">
        <v>145</v>
      </c>
      <c r="B148" s="10" t="s">
        <v>146</v>
      </c>
      <c r="C148" s="11">
        <v>0</v>
      </c>
      <c r="D148" s="11">
        <v>95039</v>
      </c>
      <c r="E148" s="11">
        <v>95039</v>
      </c>
      <c r="F148" s="11">
        <v>95039</v>
      </c>
      <c r="G148" s="11">
        <v>0</v>
      </c>
      <c r="H148" s="11">
        <v>95039</v>
      </c>
      <c r="I148" s="11">
        <v>95039</v>
      </c>
      <c r="J148" s="11">
        <f t="shared" si="2"/>
        <v>0</v>
      </c>
    </row>
    <row r="149" spans="1:10" x14ac:dyDescent="0.2">
      <c r="A149" s="10" t="s">
        <v>147</v>
      </c>
      <c r="B149" s="10" t="s">
        <v>148</v>
      </c>
      <c r="C149" s="11">
        <v>3557971000</v>
      </c>
      <c r="D149" s="11">
        <v>-23364363</v>
      </c>
      <c r="E149" s="11">
        <v>3534606637</v>
      </c>
      <c r="F149" s="11">
        <v>3470983299</v>
      </c>
      <c r="G149" s="11">
        <v>63623338</v>
      </c>
      <c r="H149" s="11">
        <v>3317357085</v>
      </c>
      <c r="I149" s="11">
        <v>2701610798</v>
      </c>
      <c r="J149" s="11">
        <f t="shared" si="2"/>
        <v>615746287</v>
      </c>
    </row>
    <row r="150" spans="1:10" x14ac:dyDescent="0.2">
      <c r="A150" s="10" t="s">
        <v>81</v>
      </c>
      <c r="B150" s="10" t="s">
        <v>149</v>
      </c>
      <c r="C150" s="11">
        <v>5150000</v>
      </c>
      <c r="D150" s="11">
        <v>0</v>
      </c>
      <c r="E150" s="11">
        <v>5150000</v>
      </c>
      <c r="F150" s="11">
        <v>340000</v>
      </c>
      <c r="G150" s="11">
        <v>4810000</v>
      </c>
      <c r="H150" s="11">
        <v>0</v>
      </c>
      <c r="I150" s="11">
        <v>0</v>
      </c>
      <c r="J150" s="11">
        <f t="shared" si="2"/>
        <v>0</v>
      </c>
    </row>
    <row r="151" spans="1:10" x14ac:dyDescent="0.2">
      <c r="A151" s="10" t="s">
        <v>40</v>
      </c>
      <c r="B151" s="10" t="s">
        <v>150</v>
      </c>
      <c r="C151" s="11">
        <v>5150000</v>
      </c>
      <c r="D151" s="11">
        <v>0</v>
      </c>
      <c r="E151" s="11">
        <v>5150000</v>
      </c>
      <c r="F151" s="11">
        <v>340000</v>
      </c>
      <c r="G151" s="11">
        <v>4810000</v>
      </c>
      <c r="H151" s="11">
        <v>0</v>
      </c>
      <c r="I151" s="11">
        <v>0</v>
      </c>
      <c r="J151" s="11">
        <f t="shared" si="2"/>
        <v>0</v>
      </c>
    </row>
    <row r="152" spans="1:10" x14ac:dyDescent="0.2">
      <c r="A152" s="10" t="s">
        <v>9</v>
      </c>
      <c r="B152" s="10" t="s">
        <v>150</v>
      </c>
      <c r="C152" s="11">
        <v>5150000</v>
      </c>
      <c r="D152" s="11">
        <v>0</v>
      </c>
      <c r="E152" s="11">
        <v>5150000</v>
      </c>
      <c r="F152" s="11">
        <v>340000</v>
      </c>
      <c r="G152" s="11">
        <v>4810000</v>
      </c>
      <c r="H152" s="11">
        <v>0</v>
      </c>
      <c r="I152" s="11">
        <v>0</v>
      </c>
      <c r="J152" s="11">
        <f t="shared" si="2"/>
        <v>0</v>
      </c>
    </row>
    <row r="153" spans="1:10" ht="21" x14ac:dyDescent="0.2">
      <c r="A153" s="10" t="s">
        <v>11</v>
      </c>
      <c r="B153" s="10" t="s">
        <v>150</v>
      </c>
      <c r="C153" s="11">
        <v>5150000</v>
      </c>
      <c r="D153" s="11">
        <v>0</v>
      </c>
      <c r="E153" s="11">
        <v>5150000</v>
      </c>
      <c r="F153" s="11">
        <v>340000</v>
      </c>
      <c r="G153" s="11">
        <v>4810000</v>
      </c>
      <c r="H153" s="11">
        <v>0</v>
      </c>
      <c r="I153" s="11">
        <v>0</v>
      </c>
      <c r="J153" s="11">
        <f t="shared" si="2"/>
        <v>0</v>
      </c>
    </row>
    <row r="154" spans="1:10" x14ac:dyDescent="0.2">
      <c r="A154" s="10" t="s">
        <v>101</v>
      </c>
      <c r="B154" s="10" t="s">
        <v>151</v>
      </c>
      <c r="C154" s="11">
        <v>20602000</v>
      </c>
      <c r="D154" s="11">
        <v>7500000</v>
      </c>
      <c r="E154" s="11">
        <v>28102000</v>
      </c>
      <c r="F154" s="11">
        <v>25500776</v>
      </c>
      <c r="G154" s="11">
        <v>2601224</v>
      </c>
      <c r="H154" s="11">
        <v>25500776</v>
      </c>
      <c r="I154" s="11">
        <v>25500776</v>
      </c>
      <c r="J154" s="11">
        <f t="shared" si="2"/>
        <v>0</v>
      </c>
    </row>
    <row r="155" spans="1:10" x14ac:dyDescent="0.2">
      <c r="A155" s="10" t="s">
        <v>7</v>
      </c>
      <c r="B155" s="10" t="s">
        <v>152</v>
      </c>
      <c r="C155" s="11">
        <v>19921000</v>
      </c>
      <c r="D155" s="11">
        <v>6538401</v>
      </c>
      <c r="E155" s="11">
        <v>26459401</v>
      </c>
      <c r="F155" s="11">
        <v>23858177</v>
      </c>
      <c r="G155" s="11">
        <v>2601224</v>
      </c>
      <c r="H155" s="11">
        <v>23858177</v>
      </c>
      <c r="I155" s="11">
        <v>23858177</v>
      </c>
      <c r="J155" s="11">
        <f t="shared" si="2"/>
        <v>0</v>
      </c>
    </row>
    <row r="156" spans="1:10" x14ac:dyDescent="0.2">
      <c r="A156" s="10" t="s">
        <v>9</v>
      </c>
      <c r="B156" s="10" t="s">
        <v>152</v>
      </c>
      <c r="C156" s="11">
        <v>19921000</v>
      </c>
      <c r="D156" s="11">
        <v>6538401</v>
      </c>
      <c r="E156" s="11">
        <v>26459401</v>
      </c>
      <c r="F156" s="11">
        <v>23858177</v>
      </c>
      <c r="G156" s="11">
        <v>2601224</v>
      </c>
      <c r="H156" s="11">
        <v>23858177</v>
      </c>
      <c r="I156" s="11">
        <v>23858177</v>
      </c>
      <c r="J156" s="11">
        <f t="shared" si="2"/>
        <v>0</v>
      </c>
    </row>
    <row r="157" spans="1:10" ht="21" x14ac:dyDescent="0.2">
      <c r="A157" s="10" t="s">
        <v>11</v>
      </c>
      <c r="B157" s="10" t="s">
        <v>152</v>
      </c>
      <c r="C157" s="11">
        <v>19921000</v>
      </c>
      <c r="D157" s="11">
        <v>6538401</v>
      </c>
      <c r="E157" s="11">
        <v>26459401</v>
      </c>
      <c r="F157" s="11">
        <v>23858177</v>
      </c>
      <c r="G157" s="11">
        <v>2601224</v>
      </c>
      <c r="H157" s="11">
        <v>23858177</v>
      </c>
      <c r="I157" s="11">
        <v>23858177</v>
      </c>
      <c r="J157" s="11">
        <f t="shared" si="2"/>
        <v>0</v>
      </c>
    </row>
    <row r="158" spans="1:10" ht="21" x14ac:dyDescent="0.2">
      <c r="A158" s="10" t="s">
        <v>40</v>
      </c>
      <c r="B158" s="10" t="s">
        <v>153</v>
      </c>
      <c r="C158" s="11">
        <v>681000</v>
      </c>
      <c r="D158" s="11">
        <v>961599</v>
      </c>
      <c r="E158" s="11">
        <v>1642599</v>
      </c>
      <c r="F158" s="11">
        <v>1642599</v>
      </c>
      <c r="G158" s="11">
        <v>0</v>
      </c>
      <c r="H158" s="11">
        <v>1642599</v>
      </c>
      <c r="I158" s="11">
        <v>1642599</v>
      </c>
      <c r="J158" s="11">
        <f t="shared" si="2"/>
        <v>0</v>
      </c>
    </row>
    <row r="159" spans="1:10" ht="21" x14ac:dyDescent="0.2">
      <c r="A159" s="10" t="s">
        <v>9</v>
      </c>
      <c r="B159" s="10" t="s">
        <v>153</v>
      </c>
      <c r="C159" s="11">
        <v>681000</v>
      </c>
      <c r="D159" s="11">
        <v>961599</v>
      </c>
      <c r="E159" s="11">
        <v>1642599</v>
      </c>
      <c r="F159" s="11">
        <v>1642599</v>
      </c>
      <c r="G159" s="11">
        <v>0</v>
      </c>
      <c r="H159" s="11">
        <v>1642599</v>
      </c>
      <c r="I159" s="11">
        <v>1642599</v>
      </c>
      <c r="J159" s="11">
        <f t="shared" si="2"/>
        <v>0</v>
      </c>
    </row>
    <row r="160" spans="1:10" ht="21" x14ac:dyDescent="0.2">
      <c r="A160" s="10" t="s">
        <v>11</v>
      </c>
      <c r="B160" s="10" t="s">
        <v>153</v>
      </c>
      <c r="C160" s="11">
        <v>681000</v>
      </c>
      <c r="D160" s="11">
        <v>961599</v>
      </c>
      <c r="E160" s="11">
        <v>1642599</v>
      </c>
      <c r="F160" s="11">
        <v>1642599</v>
      </c>
      <c r="G160" s="11">
        <v>0</v>
      </c>
      <c r="H160" s="11">
        <v>1642599</v>
      </c>
      <c r="I160" s="11">
        <v>1642599</v>
      </c>
      <c r="J160" s="11">
        <f t="shared" si="2"/>
        <v>0</v>
      </c>
    </row>
    <row r="161" spans="1:10" x14ac:dyDescent="0.2">
      <c r="A161" s="10" t="s">
        <v>154</v>
      </c>
      <c r="B161" s="10" t="s">
        <v>155</v>
      </c>
      <c r="C161" s="11">
        <v>1634726000</v>
      </c>
      <c r="D161" s="11">
        <v>119614556</v>
      </c>
      <c r="E161" s="11">
        <v>1754340556</v>
      </c>
      <c r="F161" s="11">
        <v>1753851189</v>
      </c>
      <c r="G161" s="11">
        <v>489367</v>
      </c>
      <c r="H161" s="11">
        <v>1667960330</v>
      </c>
      <c r="I161" s="11">
        <v>1247380425</v>
      </c>
      <c r="J161" s="11">
        <f t="shared" si="2"/>
        <v>420579905</v>
      </c>
    </row>
    <row r="162" spans="1:10" x14ac:dyDescent="0.2">
      <c r="A162" s="10" t="s">
        <v>7</v>
      </c>
      <c r="B162" s="10" t="s">
        <v>156</v>
      </c>
      <c r="C162" s="11">
        <v>42650000</v>
      </c>
      <c r="D162" s="11">
        <v>-8383880</v>
      </c>
      <c r="E162" s="11">
        <v>34266120</v>
      </c>
      <c r="F162" s="11">
        <v>34241928</v>
      </c>
      <c r="G162" s="11">
        <v>24192</v>
      </c>
      <c r="H162" s="11">
        <v>27152589</v>
      </c>
      <c r="I162" s="11">
        <v>18532076</v>
      </c>
      <c r="J162" s="11">
        <f t="shared" si="2"/>
        <v>8620513</v>
      </c>
    </row>
    <row r="163" spans="1:10" x14ac:dyDescent="0.2">
      <c r="A163" s="10" t="s">
        <v>9</v>
      </c>
      <c r="B163" s="10" t="s">
        <v>156</v>
      </c>
      <c r="C163" s="11">
        <v>42650000</v>
      </c>
      <c r="D163" s="11">
        <v>-8383880</v>
      </c>
      <c r="E163" s="11">
        <v>34266120</v>
      </c>
      <c r="F163" s="11">
        <v>34241928</v>
      </c>
      <c r="G163" s="11">
        <v>24192</v>
      </c>
      <c r="H163" s="11">
        <v>27152589</v>
      </c>
      <c r="I163" s="11">
        <v>18532076</v>
      </c>
      <c r="J163" s="11">
        <f t="shared" si="2"/>
        <v>8620513</v>
      </c>
    </row>
    <row r="164" spans="1:10" ht="21" x14ac:dyDescent="0.2">
      <c r="A164" s="10" t="s">
        <v>11</v>
      </c>
      <c r="B164" s="10" t="s">
        <v>156</v>
      </c>
      <c r="C164" s="11">
        <v>25850000</v>
      </c>
      <c r="D164" s="11">
        <v>-4314401</v>
      </c>
      <c r="E164" s="11">
        <v>21535599</v>
      </c>
      <c r="F164" s="11">
        <v>21521568</v>
      </c>
      <c r="G164" s="11">
        <v>14031</v>
      </c>
      <c r="H164" s="11">
        <v>15201677</v>
      </c>
      <c r="I164" s="11">
        <v>9180416</v>
      </c>
      <c r="J164" s="11">
        <f t="shared" si="2"/>
        <v>6021261</v>
      </c>
    </row>
    <row r="165" spans="1:10" ht="21" x14ac:dyDescent="0.2">
      <c r="A165" s="10" t="s">
        <v>24</v>
      </c>
      <c r="B165" s="10" t="s">
        <v>157</v>
      </c>
      <c r="C165" s="11">
        <v>13000000</v>
      </c>
      <c r="D165" s="11">
        <v>-3572277</v>
      </c>
      <c r="E165" s="11">
        <v>9427723</v>
      </c>
      <c r="F165" s="11">
        <v>9427458</v>
      </c>
      <c r="G165" s="11">
        <v>265</v>
      </c>
      <c r="H165" s="11">
        <v>9220166</v>
      </c>
      <c r="I165" s="11">
        <v>7692979</v>
      </c>
      <c r="J165" s="11">
        <f t="shared" si="2"/>
        <v>1527187</v>
      </c>
    </row>
    <row r="166" spans="1:10" ht="21" x14ac:dyDescent="0.2">
      <c r="A166" s="10" t="s">
        <v>13</v>
      </c>
      <c r="B166" s="10" t="s">
        <v>158</v>
      </c>
      <c r="C166" s="11">
        <v>3800000</v>
      </c>
      <c r="D166" s="11">
        <v>-497202</v>
      </c>
      <c r="E166" s="11">
        <v>3302798</v>
      </c>
      <c r="F166" s="11">
        <v>3292902</v>
      </c>
      <c r="G166" s="11">
        <v>9896</v>
      </c>
      <c r="H166" s="11">
        <v>2730746</v>
      </c>
      <c r="I166" s="11">
        <v>1658681</v>
      </c>
      <c r="J166" s="11">
        <f t="shared" si="2"/>
        <v>1072065</v>
      </c>
    </row>
    <row r="167" spans="1:10" x14ac:dyDescent="0.2">
      <c r="A167" s="10" t="s">
        <v>40</v>
      </c>
      <c r="B167" s="10" t="s">
        <v>159</v>
      </c>
      <c r="C167" s="11">
        <v>1550000</v>
      </c>
      <c r="D167" s="11">
        <v>-374053</v>
      </c>
      <c r="E167" s="11">
        <v>1175947</v>
      </c>
      <c r="F167" s="11">
        <v>1175947</v>
      </c>
      <c r="G167" s="11">
        <v>0</v>
      </c>
      <c r="H167" s="11">
        <v>1175947</v>
      </c>
      <c r="I167" s="11">
        <v>1175947</v>
      </c>
      <c r="J167" s="11">
        <f t="shared" si="2"/>
        <v>0</v>
      </c>
    </row>
    <row r="168" spans="1:10" x14ac:dyDescent="0.2">
      <c r="A168" s="10" t="s">
        <v>9</v>
      </c>
      <c r="B168" s="10" t="s">
        <v>159</v>
      </c>
      <c r="C168" s="11">
        <v>1550000</v>
      </c>
      <c r="D168" s="11">
        <v>-374053</v>
      </c>
      <c r="E168" s="11">
        <v>1175947</v>
      </c>
      <c r="F168" s="11">
        <v>1175947</v>
      </c>
      <c r="G168" s="11">
        <v>0</v>
      </c>
      <c r="H168" s="11">
        <v>1175947</v>
      </c>
      <c r="I168" s="11">
        <v>1175947</v>
      </c>
      <c r="J168" s="11">
        <f t="shared" si="2"/>
        <v>0</v>
      </c>
    </row>
    <row r="169" spans="1:10" ht="21" x14ac:dyDescent="0.2">
      <c r="A169" s="10" t="s">
        <v>11</v>
      </c>
      <c r="B169" s="10" t="s">
        <v>159</v>
      </c>
      <c r="C169" s="11">
        <v>1550000</v>
      </c>
      <c r="D169" s="11">
        <v>-374053</v>
      </c>
      <c r="E169" s="11">
        <v>1175947</v>
      </c>
      <c r="F169" s="11">
        <v>1175947</v>
      </c>
      <c r="G169" s="11">
        <v>0</v>
      </c>
      <c r="H169" s="11">
        <v>1175947</v>
      </c>
      <c r="I169" s="11">
        <v>1175947</v>
      </c>
      <c r="J169" s="11">
        <f t="shared" si="2"/>
        <v>0</v>
      </c>
    </row>
    <row r="170" spans="1:10" x14ac:dyDescent="0.2">
      <c r="A170" s="10" t="s">
        <v>59</v>
      </c>
      <c r="B170" s="10" t="s">
        <v>160</v>
      </c>
      <c r="C170" s="11">
        <v>1091500000</v>
      </c>
      <c r="D170" s="11">
        <v>152001648</v>
      </c>
      <c r="E170" s="11">
        <v>1243501648</v>
      </c>
      <c r="F170" s="11">
        <v>1243324889</v>
      </c>
      <c r="G170" s="11">
        <v>176759</v>
      </c>
      <c r="H170" s="11">
        <v>1198247385</v>
      </c>
      <c r="I170" s="11">
        <v>925020331</v>
      </c>
      <c r="J170" s="11">
        <f t="shared" si="2"/>
        <v>273227054</v>
      </c>
    </row>
    <row r="171" spans="1:10" x14ac:dyDescent="0.2">
      <c r="A171" s="10" t="s">
        <v>9</v>
      </c>
      <c r="B171" s="10" t="s">
        <v>161</v>
      </c>
      <c r="C171" s="11">
        <v>968500000</v>
      </c>
      <c r="D171" s="11">
        <v>152095776</v>
      </c>
      <c r="E171" s="11">
        <v>1120595776</v>
      </c>
      <c r="F171" s="11">
        <v>1120419034</v>
      </c>
      <c r="G171" s="11">
        <v>176742</v>
      </c>
      <c r="H171" s="11">
        <v>1075366397</v>
      </c>
      <c r="I171" s="11">
        <v>802139343</v>
      </c>
      <c r="J171" s="11">
        <f t="shared" si="2"/>
        <v>273227054</v>
      </c>
    </row>
    <row r="172" spans="1:10" ht="21" x14ac:dyDescent="0.2">
      <c r="A172" s="10" t="s">
        <v>11</v>
      </c>
      <c r="B172" s="10" t="s">
        <v>161</v>
      </c>
      <c r="C172" s="11">
        <v>618000000</v>
      </c>
      <c r="D172" s="11">
        <v>115400628</v>
      </c>
      <c r="E172" s="11">
        <v>733400628</v>
      </c>
      <c r="F172" s="11">
        <v>733253016</v>
      </c>
      <c r="G172" s="11">
        <v>147612</v>
      </c>
      <c r="H172" s="11">
        <v>702034397</v>
      </c>
      <c r="I172" s="11">
        <v>434829703</v>
      </c>
      <c r="J172" s="11">
        <f t="shared" si="2"/>
        <v>267204694</v>
      </c>
    </row>
    <row r="173" spans="1:10" ht="21" x14ac:dyDescent="0.2">
      <c r="A173" s="10" t="s">
        <v>24</v>
      </c>
      <c r="B173" s="10" t="s">
        <v>162</v>
      </c>
      <c r="C173" s="11">
        <v>350000000</v>
      </c>
      <c r="D173" s="11">
        <v>37195148</v>
      </c>
      <c r="E173" s="11">
        <v>387195148</v>
      </c>
      <c r="F173" s="11">
        <v>387166018</v>
      </c>
      <c r="G173" s="11">
        <v>29130</v>
      </c>
      <c r="H173" s="11">
        <v>373332000</v>
      </c>
      <c r="I173" s="11">
        <v>367309640</v>
      </c>
      <c r="J173" s="11">
        <f t="shared" si="2"/>
        <v>6022360</v>
      </c>
    </row>
    <row r="174" spans="1:10" ht="21" x14ac:dyDescent="0.2">
      <c r="A174" s="10" t="s">
        <v>13</v>
      </c>
      <c r="B174" s="10" t="s">
        <v>163</v>
      </c>
      <c r="C174" s="11">
        <v>500000</v>
      </c>
      <c r="D174" s="11">
        <v>-500000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f t="shared" si="2"/>
        <v>0</v>
      </c>
    </row>
    <row r="175" spans="1:10" x14ac:dyDescent="0.2">
      <c r="A175" s="10" t="s">
        <v>78</v>
      </c>
      <c r="B175" s="10" t="s">
        <v>164</v>
      </c>
      <c r="C175" s="11">
        <v>123000000</v>
      </c>
      <c r="D175" s="11">
        <v>-94128</v>
      </c>
      <c r="E175" s="11">
        <v>122905872</v>
      </c>
      <c r="F175" s="11">
        <v>122905855</v>
      </c>
      <c r="G175" s="11">
        <v>17</v>
      </c>
      <c r="H175" s="11">
        <v>122880988</v>
      </c>
      <c r="I175" s="11">
        <v>122880988</v>
      </c>
      <c r="J175" s="11">
        <f t="shared" si="2"/>
        <v>0</v>
      </c>
    </row>
    <row r="176" spans="1:10" ht="21" x14ac:dyDescent="0.2">
      <c r="A176" s="10" t="s">
        <v>11</v>
      </c>
      <c r="B176" s="10" t="s">
        <v>165</v>
      </c>
      <c r="C176" s="11">
        <v>64000000</v>
      </c>
      <c r="D176" s="11">
        <v>-621913</v>
      </c>
      <c r="E176" s="11">
        <v>63378087</v>
      </c>
      <c r="F176" s="11">
        <v>63378087</v>
      </c>
      <c r="G176" s="11">
        <v>0</v>
      </c>
      <c r="H176" s="11">
        <v>63353220</v>
      </c>
      <c r="I176" s="11">
        <v>63353220</v>
      </c>
      <c r="J176" s="11">
        <f t="shared" si="2"/>
        <v>0</v>
      </c>
    </row>
    <row r="177" spans="1:10" ht="21" x14ac:dyDescent="0.2">
      <c r="A177" s="10" t="s">
        <v>24</v>
      </c>
      <c r="B177" s="10" t="s">
        <v>166</v>
      </c>
      <c r="C177" s="11">
        <v>40000000</v>
      </c>
      <c r="D177" s="11">
        <v>-4899627</v>
      </c>
      <c r="E177" s="11">
        <v>35100373</v>
      </c>
      <c r="F177" s="11">
        <v>35100373</v>
      </c>
      <c r="G177" s="11">
        <v>0</v>
      </c>
      <c r="H177" s="11">
        <v>35100373</v>
      </c>
      <c r="I177" s="11">
        <v>35100373</v>
      </c>
      <c r="J177" s="11">
        <f t="shared" si="2"/>
        <v>0</v>
      </c>
    </row>
    <row r="178" spans="1:10" ht="21" x14ac:dyDescent="0.2">
      <c r="A178" s="10" t="s">
        <v>13</v>
      </c>
      <c r="B178" s="10" t="s">
        <v>167</v>
      </c>
      <c r="C178" s="11">
        <v>19000000</v>
      </c>
      <c r="D178" s="11">
        <v>5427412</v>
      </c>
      <c r="E178" s="11">
        <v>24427412</v>
      </c>
      <c r="F178" s="11">
        <v>24427395</v>
      </c>
      <c r="G178" s="11">
        <v>17</v>
      </c>
      <c r="H178" s="11">
        <v>24427395</v>
      </c>
      <c r="I178" s="11">
        <v>24427395</v>
      </c>
      <c r="J178" s="11">
        <f t="shared" si="2"/>
        <v>0</v>
      </c>
    </row>
    <row r="179" spans="1:10" x14ac:dyDescent="0.2">
      <c r="A179" s="10" t="s">
        <v>69</v>
      </c>
      <c r="B179" s="10" t="s">
        <v>168</v>
      </c>
      <c r="C179" s="11">
        <v>227840000</v>
      </c>
      <c r="D179" s="11">
        <v>-39650392</v>
      </c>
      <c r="E179" s="11">
        <v>188189608</v>
      </c>
      <c r="F179" s="11">
        <v>188040802</v>
      </c>
      <c r="G179" s="11">
        <v>148806</v>
      </c>
      <c r="H179" s="11">
        <v>171712768</v>
      </c>
      <c r="I179" s="11">
        <v>98621294</v>
      </c>
      <c r="J179" s="11">
        <f t="shared" si="2"/>
        <v>73091474</v>
      </c>
    </row>
    <row r="180" spans="1:10" x14ac:dyDescent="0.2">
      <c r="A180" s="10" t="s">
        <v>9</v>
      </c>
      <c r="B180" s="10" t="s">
        <v>169</v>
      </c>
      <c r="C180" s="11">
        <v>227840000</v>
      </c>
      <c r="D180" s="11">
        <v>-39650392</v>
      </c>
      <c r="E180" s="11">
        <v>188189608</v>
      </c>
      <c r="F180" s="11">
        <v>188040802</v>
      </c>
      <c r="G180" s="11">
        <v>148806</v>
      </c>
      <c r="H180" s="11">
        <v>171712768</v>
      </c>
      <c r="I180" s="11">
        <v>98621294</v>
      </c>
      <c r="J180" s="11">
        <f t="shared" si="2"/>
        <v>73091474</v>
      </c>
    </row>
    <row r="181" spans="1:10" ht="21" x14ac:dyDescent="0.2">
      <c r="A181" s="10" t="s">
        <v>11</v>
      </c>
      <c r="B181" s="10" t="s">
        <v>169</v>
      </c>
      <c r="C181" s="11">
        <v>218840000</v>
      </c>
      <c r="D181" s="11">
        <v>-46076765</v>
      </c>
      <c r="E181" s="11">
        <v>172763235</v>
      </c>
      <c r="F181" s="11">
        <v>172614429</v>
      </c>
      <c r="G181" s="11">
        <v>148806</v>
      </c>
      <c r="H181" s="11">
        <v>156649895</v>
      </c>
      <c r="I181" s="11">
        <v>83818079</v>
      </c>
      <c r="J181" s="11">
        <f t="shared" si="2"/>
        <v>72831816</v>
      </c>
    </row>
    <row r="182" spans="1:10" ht="21" x14ac:dyDescent="0.2">
      <c r="A182" s="10" t="s">
        <v>24</v>
      </c>
      <c r="B182" s="10" t="s">
        <v>170</v>
      </c>
      <c r="C182" s="11">
        <v>9000000</v>
      </c>
      <c r="D182" s="11">
        <v>6426373</v>
      </c>
      <c r="E182" s="11">
        <v>15426373</v>
      </c>
      <c r="F182" s="11">
        <v>15426373</v>
      </c>
      <c r="G182" s="11">
        <v>0</v>
      </c>
      <c r="H182" s="11">
        <v>15062873</v>
      </c>
      <c r="I182" s="11">
        <v>14803215</v>
      </c>
      <c r="J182" s="11">
        <f t="shared" si="2"/>
        <v>259658</v>
      </c>
    </row>
    <row r="183" spans="1:10" x14ac:dyDescent="0.2">
      <c r="A183" s="10" t="s">
        <v>171</v>
      </c>
      <c r="B183" s="10" t="s">
        <v>172</v>
      </c>
      <c r="C183" s="11">
        <v>7350000</v>
      </c>
      <c r="D183" s="11">
        <v>1802901</v>
      </c>
      <c r="E183" s="11">
        <v>9152901</v>
      </c>
      <c r="F183" s="11">
        <v>9152901</v>
      </c>
      <c r="G183" s="11">
        <v>0</v>
      </c>
      <c r="H183" s="11">
        <v>9152901</v>
      </c>
      <c r="I183" s="11">
        <v>1987043</v>
      </c>
      <c r="J183" s="11">
        <f t="shared" si="2"/>
        <v>7165858</v>
      </c>
    </row>
    <row r="184" spans="1:10" x14ac:dyDescent="0.2">
      <c r="A184" s="10" t="s">
        <v>9</v>
      </c>
      <c r="B184" s="10" t="s">
        <v>173</v>
      </c>
      <c r="C184" s="11">
        <v>7350000</v>
      </c>
      <c r="D184" s="11">
        <v>1802901</v>
      </c>
      <c r="E184" s="11">
        <v>9152901</v>
      </c>
      <c r="F184" s="11">
        <v>9152901</v>
      </c>
      <c r="G184" s="11">
        <v>0</v>
      </c>
      <c r="H184" s="11">
        <v>9152901</v>
      </c>
      <c r="I184" s="11">
        <v>1987043</v>
      </c>
      <c r="J184" s="11">
        <f t="shared" si="2"/>
        <v>7165858</v>
      </c>
    </row>
    <row r="185" spans="1:10" ht="21" x14ac:dyDescent="0.2">
      <c r="A185" s="10" t="s">
        <v>11</v>
      </c>
      <c r="B185" s="10" t="s">
        <v>173</v>
      </c>
      <c r="C185" s="11">
        <v>7350000</v>
      </c>
      <c r="D185" s="11">
        <v>1802901</v>
      </c>
      <c r="E185" s="11">
        <v>9152901</v>
      </c>
      <c r="F185" s="11">
        <v>9152901</v>
      </c>
      <c r="G185" s="11">
        <v>0</v>
      </c>
      <c r="H185" s="11">
        <v>9152901</v>
      </c>
      <c r="I185" s="11">
        <v>1987043</v>
      </c>
      <c r="J185" s="11">
        <f t="shared" si="2"/>
        <v>7165858</v>
      </c>
    </row>
    <row r="186" spans="1:10" ht="21" x14ac:dyDescent="0.2">
      <c r="A186" s="10" t="s">
        <v>174</v>
      </c>
      <c r="B186" s="10" t="s">
        <v>175</v>
      </c>
      <c r="C186" s="11">
        <v>17815000</v>
      </c>
      <c r="D186" s="11">
        <v>12035074</v>
      </c>
      <c r="E186" s="11">
        <v>29850074</v>
      </c>
      <c r="F186" s="11">
        <v>29850073</v>
      </c>
      <c r="G186" s="11">
        <v>1</v>
      </c>
      <c r="H186" s="11">
        <v>29850073</v>
      </c>
      <c r="I186" s="11">
        <v>14747105</v>
      </c>
      <c r="J186" s="11">
        <f t="shared" si="2"/>
        <v>15102968</v>
      </c>
    </row>
    <row r="187" spans="1:10" ht="21" x14ac:dyDescent="0.2">
      <c r="A187" s="10" t="s">
        <v>9</v>
      </c>
      <c r="B187" s="10" t="s">
        <v>175</v>
      </c>
      <c r="C187" s="11">
        <v>17815000</v>
      </c>
      <c r="D187" s="11">
        <v>12035074</v>
      </c>
      <c r="E187" s="11">
        <v>29850074</v>
      </c>
      <c r="F187" s="11">
        <v>29850073</v>
      </c>
      <c r="G187" s="11">
        <v>1</v>
      </c>
      <c r="H187" s="11">
        <v>29850073</v>
      </c>
      <c r="I187" s="11">
        <v>14747105</v>
      </c>
      <c r="J187" s="11">
        <f t="shared" si="2"/>
        <v>15102968</v>
      </c>
    </row>
    <row r="188" spans="1:10" ht="21" x14ac:dyDescent="0.2">
      <c r="A188" s="10" t="s">
        <v>11</v>
      </c>
      <c r="B188" s="10" t="s">
        <v>175</v>
      </c>
      <c r="C188" s="11">
        <v>17795000</v>
      </c>
      <c r="D188" s="11">
        <v>12055074</v>
      </c>
      <c r="E188" s="11">
        <v>29850074</v>
      </c>
      <c r="F188" s="11">
        <v>29850073</v>
      </c>
      <c r="G188" s="11">
        <v>1</v>
      </c>
      <c r="H188" s="11">
        <v>29850073</v>
      </c>
      <c r="I188" s="11">
        <v>14747105</v>
      </c>
      <c r="J188" s="11">
        <f t="shared" si="2"/>
        <v>15102968</v>
      </c>
    </row>
    <row r="189" spans="1:10" ht="21" x14ac:dyDescent="0.2">
      <c r="A189" s="10" t="s">
        <v>24</v>
      </c>
      <c r="B189" s="10" t="s">
        <v>176</v>
      </c>
      <c r="C189" s="11">
        <v>20000</v>
      </c>
      <c r="D189" s="11">
        <v>-20000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f t="shared" si="2"/>
        <v>0</v>
      </c>
    </row>
    <row r="190" spans="1:10" ht="21" x14ac:dyDescent="0.2">
      <c r="A190" s="10" t="s">
        <v>177</v>
      </c>
      <c r="B190" s="10" t="s">
        <v>178</v>
      </c>
      <c r="C190" s="11">
        <v>8480000</v>
      </c>
      <c r="D190" s="11">
        <v>2576420</v>
      </c>
      <c r="E190" s="11">
        <v>11056420</v>
      </c>
      <c r="F190" s="11">
        <v>10918403</v>
      </c>
      <c r="G190" s="11">
        <v>138017</v>
      </c>
      <c r="H190" s="11">
        <v>8053435</v>
      </c>
      <c r="I190" s="11">
        <v>5919034</v>
      </c>
      <c r="J190" s="11">
        <f t="shared" si="2"/>
        <v>2134401</v>
      </c>
    </row>
    <row r="191" spans="1:10" ht="21" x14ac:dyDescent="0.2">
      <c r="A191" s="10" t="s">
        <v>9</v>
      </c>
      <c r="B191" s="10" t="s">
        <v>179</v>
      </c>
      <c r="C191" s="11">
        <v>8480000</v>
      </c>
      <c r="D191" s="11">
        <v>2576420</v>
      </c>
      <c r="E191" s="11">
        <v>11056420</v>
      </c>
      <c r="F191" s="11">
        <v>10918403</v>
      </c>
      <c r="G191" s="11">
        <v>138017</v>
      </c>
      <c r="H191" s="11">
        <v>8053435</v>
      </c>
      <c r="I191" s="11">
        <v>5919034</v>
      </c>
      <c r="J191" s="11">
        <f t="shared" si="2"/>
        <v>2134401</v>
      </c>
    </row>
    <row r="192" spans="1:10" ht="21" x14ac:dyDescent="0.2">
      <c r="A192" s="10" t="s">
        <v>11</v>
      </c>
      <c r="B192" s="10" t="s">
        <v>180</v>
      </c>
      <c r="C192" s="11">
        <v>8480000</v>
      </c>
      <c r="D192" s="11">
        <v>2576420</v>
      </c>
      <c r="E192" s="11">
        <v>11056420</v>
      </c>
      <c r="F192" s="11">
        <v>10918403</v>
      </c>
      <c r="G192" s="11">
        <v>138017</v>
      </c>
      <c r="H192" s="11">
        <v>8053435</v>
      </c>
      <c r="I192" s="11">
        <v>5919034</v>
      </c>
      <c r="J192" s="11">
        <f t="shared" si="2"/>
        <v>2134401</v>
      </c>
    </row>
    <row r="193" spans="1:10" ht="21" x14ac:dyDescent="0.2">
      <c r="A193" s="10" t="s">
        <v>181</v>
      </c>
      <c r="B193" s="10" t="s">
        <v>182</v>
      </c>
      <c r="C193" s="11">
        <v>2010000</v>
      </c>
      <c r="D193" s="11">
        <v>6551351</v>
      </c>
      <c r="E193" s="11">
        <v>8561351</v>
      </c>
      <c r="F193" s="11">
        <v>8561351</v>
      </c>
      <c r="G193" s="11">
        <v>0</v>
      </c>
      <c r="H193" s="11">
        <v>8561351</v>
      </c>
      <c r="I193" s="11">
        <v>4937551</v>
      </c>
      <c r="J193" s="11">
        <f t="shared" si="2"/>
        <v>3623800</v>
      </c>
    </row>
    <row r="194" spans="1:10" ht="21" x14ac:dyDescent="0.2">
      <c r="A194" s="10" t="s">
        <v>9</v>
      </c>
      <c r="B194" s="10" t="s">
        <v>182</v>
      </c>
      <c r="C194" s="11">
        <v>2010000</v>
      </c>
      <c r="D194" s="11">
        <v>6551351</v>
      </c>
      <c r="E194" s="11">
        <v>8561351</v>
      </c>
      <c r="F194" s="11">
        <v>8561351</v>
      </c>
      <c r="G194" s="11">
        <v>0</v>
      </c>
      <c r="H194" s="11">
        <v>8561351</v>
      </c>
      <c r="I194" s="11">
        <v>4937551</v>
      </c>
      <c r="J194" s="11">
        <f t="shared" si="2"/>
        <v>3623800</v>
      </c>
    </row>
    <row r="195" spans="1:10" ht="21" x14ac:dyDescent="0.2">
      <c r="A195" s="10" t="s">
        <v>11</v>
      </c>
      <c r="B195" s="10" t="s">
        <v>183</v>
      </c>
      <c r="C195" s="11">
        <v>2010000</v>
      </c>
      <c r="D195" s="11">
        <v>6551351</v>
      </c>
      <c r="E195" s="11">
        <v>8561351</v>
      </c>
      <c r="F195" s="11">
        <v>8561351</v>
      </c>
      <c r="G195" s="11">
        <v>0</v>
      </c>
      <c r="H195" s="11">
        <v>8561351</v>
      </c>
      <c r="I195" s="11">
        <v>4937551</v>
      </c>
      <c r="J195" s="11">
        <f t="shared" si="2"/>
        <v>3623800</v>
      </c>
    </row>
    <row r="196" spans="1:10" x14ac:dyDescent="0.2">
      <c r="A196" s="10" t="s">
        <v>184</v>
      </c>
      <c r="B196" s="10" t="s">
        <v>185</v>
      </c>
      <c r="C196" s="11">
        <v>1760000</v>
      </c>
      <c r="D196" s="11">
        <v>2211726</v>
      </c>
      <c r="E196" s="11">
        <v>3971726</v>
      </c>
      <c r="F196" s="11">
        <v>3971726</v>
      </c>
      <c r="G196" s="11">
        <v>0</v>
      </c>
      <c r="H196" s="11">
        <v>3971726</v>
      </c>
      <c r="I196" s="11">
        <v>3544600</v>
      </c>
      <c r="J196" s="11">
        <f t="shared" si="2"/>
        <v>427126</v>
      </c>
    </row>
    <row r="197" spans="1:10" x14ac:dyDescent="0.2">
      <c r="A197" s="10" t="s">
        <v>9</v>
      </c>
      <c r="B197" s="10" t="s">
        <v>185</v>
      </c>
      <c r="C197" s="11">
        <v>1760000</v>
      </c>
      <c r="D197" s="11">
        <v>2211726</v>
      </c>
      <c r="E197" s="11">
        <v>3971726</v>
      </c>
      <c r="F197" s="11">
        <v>3971726</v>
      </c>
      <c r="G197" s="11">
        <v>0</v>
      </c>
      <c r="H197" s="11">
        <v>3971726</v>
      </c>
      <c r="I197" s="11">
        <v>3544600</v>
      </c>
      <c r="J197" s="11">
        <f t="shared" si="2"/>
        <v>427126</v>
      </c>
    </row>
    <row r="198" spans="1:10" ht="21" x14ac:dyDescent="0.2">
      <c r="A198" s="10" t="s">
        <v>11</v>
      </c>
      <c r="B198" s="10" t="s">
        <v>185</v>
      </c>
      <c r="C198" s="11">
        <v>1760000</v>
      </c>
      <c r="D198" s="11">
        <v>2211726</v>
      </c>
      <c r="E198" s="11">
        <v>3971726</v>
      </c>
      <c r="F198" s="11">
        <v>3971726</v>
      </c>
      <c r="G198" s="11">
        <v>0</v>
      </c>
      <c r="H198" s="11">
        <v>3971726</v>
      </c>
      <c r="I198" s="11">
        <v>3544600</v>
      </c>
      <c r="J198" s="11">
        <f t="shared" si="2"/>
        <v>427126</v>
      </c>
    </row>
    <row r="199" spans="1:10" x14ac:dyDescent="0.2">
      <c r="A199" s="10" t="s">
        <v>186</v>
      </c>
      <c r="B199" s="10" t="s">
        <v>187</v>
      </c>
      <c r="C199" s="11">
        <v>69580000</v>
      </c>
      <c r="D199" s="11">
        <v>-22639642</v>
      </c>
      <c r="E199" s="11">
        <v>46940358</v>
      </c>
      <c r="F199" s="11">
        <v>46939460</v>
      </c>
      <c r="G199" s="11">
        <v>898</v>
      </c>
      <c r="H199" s="11">
        <v>36015275</v>
      </c>
      <c r="I199" s="11">
        <v>11809714</v>
      </c>
      <c r="J199" s="11">
        <f t="shared" si="2"/>
        <v>24205561</v>
      </c>
    </row>
    <row r="200" spans="1:10" x14ac:dyDescent="0.2">
      <c r="A200" s="10" t="s">
        <v>9</v>
      </c>
      <c r="B200" s="10" t="s">
        <v>187</v>
      </c>
      <c r="C200" s="11">
        <v>69580000</v>
      </c>
      <c r="D200" s="11">
        <v>-22639642</v>
      </c>
      <c r="E200" s="11">
        <v>46940358</v>
      </c>
      <c r="F200" s="11">
        <v>46939460</v>
      </c>
      <c r="G200" s="11">
        <v>898</v>
      </c>
      <c r="H200" s="11">
        <v>36015275</v>
      </c>
      <c r="I200" s="11">
        <v>11809714</v>
      </c>
      <c r="J200" s="11">
        <f t="shared" ref="J200:J263" si="3">H200-I200</f>
        <v>24205561</v>
      </c>
    </row>
    <row r="201" spans="1:10" ht="21" x14ac:dyDescent="0.2">
      <c r="A201" s="10" t="s">
        <v>11</v>
      </c>
      <c r="B201" s="10" t="s">
        <v>187</v>
      </c>
      <c r="C201" s="11">
        <v>69100000</v>
      </c>
      <c r="D201" s="11">
        <v>-22477781</v>
      </c>
      <c r="E201" s="11">
        <v>46622219</v>
      </c>
      <c r="F201" s="11">
        <v>46621321</v>
      </c>
      <c r="G201" s="11">
        <v>898</v>
      </c>
      <c r="H201" s="11">
        <v>35697136</v>
      </c>
      <c r="I201" s="11">
        <v>11491575</v>
      </c>
      <c r="J201" s="11">
        <f t="shared" si="3"/>
        <v>24205561</v>
      </c>
    </row>
    <row r="202" spans="1:10" ht="21" x14ac:dyDescent="0.2">
      <c r="A202" s="10" t="s">
        <v>24</v>
      </c>
      <c r="B202" s="10" t="s">
        <v>188</v>
      </c>
      <c r="C202" s="11">
        <v>480000</v>
      </c>
      <c r="D202" s="11">
        <v>-161861</v>
      </c>
      <c r="E202" s="11">
        <v>318139</v>
      </c>
      <c r="F202" s="11">
        <v>318139</v>
      </c>
      <c r="G202" s="11">
        <v>0</v>
      </c>
      <c r="H202" s="11">
        <v>318139</v>
      </c>
      <c r="I202" s="11">
        <v>318139</v>
      </c>
      <c r="J202" s="11">
        <f t="shared" si="3"/>
        <v>0</v>
      </c>
    </row>
    <row r="203" spans="1:10" x14ac:dyDescent="0.2">
      <c r="A203" s="10" t="s">
        <v>189</v>
      </c>
      <c r="B203" s="10" t="s">
        <v>190</v>
      </c>
      <c r="C203" s="11">
        <v>164191000</v>
      </c>
      <c r="D203" s="11">
        <v>13483403</v>
      </c>
      <c r="E203" s="11">
        <v>177674403</v>
      </c>
      <c r="F203" s="11">
        <v>177673709</v>
      </c>
      <c r="G203" s="11">
        <v>694</v>
      </c>
      <c r="H203" s="11">
        <v>174066880</v>
      </c>
      <c r="I203" s="11">
        <v>161085730</v>
      </c>
      <c r="J203" s="11">
        <f t="shared" si="3"/>
        <v>12981150</v>
      </c>
    </row>
    <row r="204" spans="1:10" x14ac:dyDescent="0.2">
      <c r="A204" s="10" t="s">
        <v>9</v>
      </c>
      <c r="B204" s="10" t="s">
        <v>190</v>
      </c>
      <c r="C204" s="11">
        <v>164191000</v>
      </c>
      <c r="D204" s="11">
        <v>13483403</v>
      </c>
      <c r="E204" s="11">
        <v>177674403</v>
      </c>
      <c r="F204" s="11">
        <v>177673709</v>
      </c>
      <c r="G204" s="11">
        <v>694</v>
      </c>
      <c r="H204" s="11">
        <v>174066880</v>
      </c>
      <c r="I204" s="11">
        <v>161085730</v>
      </c>
      <c r="J204" s="11">
        <f t="shared" si="3"/>
        <v>12981150</v>
      </c>
    </row>
    <row r="205" spans="1:10" ht="21" x14ac:dyDescent="0.2">
      <c r="A205" s="10" t="s">
        <v>11</v>
      </c>
      <c r="B205" s="10" t="s">
        <v>190</v>
      </c>
      <c r="C205" s="11">
        <v>51330000</v>
      </c>
      <c r="D205" s="11">
        <v>-14449402</v>
      </c>
      <c r="E205" s="11">
        <v>36880598</v>
      </c>
      <c r="F205" s="11">
        <v>36880586</v>
      </c>
      <c r="G205" s="11">
        <v>12</v>
      </c>
      <c r="H205" s="11">
        <v>34275804</v>
      </c>
      <c r="I205" s="11">
        <v>21294654</v>
      </c>
      <c r="J205" s="11">
        <f t="shared" si="3"/>
        <v>12981150</v>
      </c>
    </row>
    <row r="206" spans="1:10" ht="21" x14ac:dyDescent="0.2">
      <c r="A206" s="10" t="s">
        <v>24</v>
      </c>
      <c r="B206" s="10" t="s">
        <v>191</v>
      </c>
      <c r="C206" s="11">
        <v>112661000</v>
      </c>
      <c r="D206" s="11">
        <v>26989782</v>
      </c>
      <c r="E206" s="11">
        <v>139650782</v>
      </c>
      <c r="F206" s="11">
        <v>139650782</v>
      </c>
      <c r="G206" s="11">
        <v>0</v>
      </c>
      <c r="H206" s="11">
        <v>139650782</v>
      </c>
      <c r="I206" s="11">
        <v>139650782</v>
      </c>
      <c r="J206" s="11">
        <f t="shared" si="3"/>
        <v>0</v>
      </c>
    </row>
    <row r="207" spans="1:10" ht="21" x14ac:dyDescent="0.2">
      <c r="A207" s="10" t="s">
        <v>98</v>
      </c>
      <c r="B207" s="10" t="s">
        <v>192</v>
      </c>
      <c r="C207" s="11">
        <v>200000</v>
      </c>
      <c r="D207" s="11">
        <v>943023</v>
      </c>
      <c r="E207" s="11">
        <v>1143023</v>
      </c>
      <c r="F207" s="11">
        <v>1142341</v>
      </c>
      <c r="G207" s="11">
        <v>682</v>
      </c>
      <c r="H207" s="11">
        <v>140294</v>
      </c>
      <c r="I207" s="11">
        <v>140294</v>
      </c>
      <c r="J207" s="11">
        <f t="shared" si="3"/>
        <v>0</v>
      </c>
    </row>
    <row r="208" spans="1:10" x14ac:dyDescent="0.2">
      <c r="A208" s="10" t="s">
        <v>193</v>
      </c>
      <c r="B208" s="10" t="s">
        <v>194</v>
      </c>
      <c r="C208" s="11">
        <v>205155000</v>
      </c>
      <c r="D208" s="11">
        <v>-54449158</v>
      </c>
      <c r="E208" s="11">
        <v>150705842</v>
      </c>
      <c r="F208" s="11">
        <v>129134105</v>
      </c>
      <c r="G208" s="11">
        <v>21571737</v>
      </c>
      <c r="H208" s="11">
        <v>128363223</v>
      </c>
      <c r="I208" s="11">
        <v>127484207</v>
      </c>
      <c r="J208" s="11">
        <f t="shared" si="3"/>
        <v>879016</v>
      </c>
    </row>
    <row r="209" spans="1:10" x14ac:dyDescent="0.2">
      <c r="A209" s="10" t="s">
        <v>7</v>
      </c>
      <c r="B209" s="10" t="s">
        <v>195</v>
      </c>
      <c r="C209" s="11">
        <v>73045000</v>
      </c>
      <c r="D209" s="11">
        <v>-18092123</v>
      </c>
      <c r="E209" s="11">
        <v>54952877</v>
      </c>
      <c r="F209" s="11">
        <v>46045116</v>
      </c>
      <c r="G209" s="11">
        <v>8907761</v>
      </c>
      <c r="H209" s="11">
        <v>46045116</v>
      </c>
      <c r="I209" s="11">
        <v>46045116</v>
      </c>
      <c r="J209" s="11">
        <f t="shared" si="3"/>
        <v>0</v>
      </c>
    </row>
    <row r="210" spans="1:10" x14ac:dyDescent="0.2">
      <c r="A210" s="10" t="s">
        <v>9</v>
      </c>
      <c r="B210" s="10" t="s">
        <v>195</v>
      </c>
      <c r="C210" s="11">
        <v>73045000</v>
      </c>
      <c r="D210" s="11">
        <v>-18092123</v>
      </c>
      <c r="E210" s="11">
        <v>54952877</v>
      </c>
      <c r="F210" s="11">
        <v>46045116</v>
      </c>
      <c r="G210" s="11">
        <v>8907761</v>
      </c>
      <c r="H210" s="11">
        <v>46045116</v>
      </c>
      <c r="I210" s="11">
        <v>46045116</v>
      </c>
      <c r="J210" s="11">
        <f t="shared" si="3"/>
        <v>0</v>
      </c>
    </row>
    <row r="211" spans="1:10" ht="21" x14ac:dyDescent="0.2">
      <c r="A211" s="10" t="s">
        <v>11</v>
      </c>
      <c r="B211" s="10" t="s">
        <v>195</v>
      </c>
      <c r="C211" s="11">
        <v>73045000</v>
      </c>
      <c r="D211" s="11">
        <v>-18092123</v>
      </c>
      <c r="E211" s="11">
        <v>54952877</v>
      </c>
      <c r="F211" s="11">
        <v>46045116</v>
      </c>
      <c r="G211" s="11">
        <v>8907761</v>
      </c>
      <c r="H211" s="11">
        <v>46045116</v>
      </c>
      <c r="I211" s="11">
        <v>46045116</v>
      </c>
      <c r="J211" s="11">
        <f t="shared" si="3"/>
        <v>0</v>
      </c>
    </row>
    <row r="212" spans="1:10" x14ac:dyDescent="0.2">
      <c r="A212" s="10" t="s">
        <v>40</v>
      </c>
      <c r="B212" s="10" t="s">
        <v>196</v>
      </c>
      <c r="C212" s="11">
        <v>35700000</v>
      </c>
      <c r="D212" s="11">
        <v>-1130891</v>
      </c>
      <c r="E212" s="11">
        <v>34569109</v>
      </c>
      <c r="F212" s="11">
        <v>34567590</v>
      </c>
      <c r="G212" s="11">
        <v>1519</v>
      </c>
      <c r="H212" s="11">
        <v>34567590</v>
      </c>
      <c r="I212" s="11">
        <v>34567590</v>
      </c>
      <c r="J212" s="11">
        <f t="shared" si="3"/>
        <v>0</v>
      </c>
    </row>
    <row r="213" spans="1:10" x14ac:dyDescent="0.2">
      <c r="A213" s="10" t="s">
        <v>9</v>
      </c>
      <c r="B213" s="10" t="s">
        <v>196</v>
      </c>
      <c r="C213" s="11">
        <v>35700000</v>
      </c>
      <c r="D213" s="11">
        <v>-1130891</v>
      </c>
      <c r="E213" s="11">
        <v>34569109</v>
      </c>
      <c r="F213" s="11">
        <v>34567590</v>
      </c>
      <c r="G213" s="11">
        <v>1519</v>
      </c>
      <c r="H213" s="11">
        <v>34567590</v>
      </c>
      <c r="I213" s="11">
        <v>34567590</v>
      </c>
      <c r="J213" s="11">
        <f t="shared" si="3"/>
        <v>0</v>
      </c>
    </row>
    <row r="214" spans="1:10" ht="21" x14ac:dyDescent="0.2">
      <c r="A214" s="10" t="s">
        <v>11</v>
      </c>
      <c r="B214" s="10" t="s">
        <v>196</v>
      </c>
      <c r="C214" s="11">
        <v>35700000</v>
      </c>
      <c r="D214" s="11">
        <v>-1130891</v>
      </c>
      <c r="E214" s="11">
        <v>34569109</v>
      </c>
      <c r="F214" s="11">
        <v>34567590</v>
      </c>
      <c r="G214" s="11">
        <v>1519</v>
      </c>
      <c r="H214" s="11">
        <v>34567590</v>
      </c>
      <c r="I214" s="11">
        <v>34567590</v>
      </c>
      <c r="J214" s="11">
        <f t="shared" si="3"/>
        <v>0</v>
      </c>
    </row>
    <row r="215" spans="1:10" x14ac:dyDescent="0.2">
      <c r="A215" s="10" t="s">
        <v>50</v>
      </c>
      <c r="B215" s="10" t="s">
        <v>197</v>
      </c>
      <c r="C215" s="11">
        <v>27000000</v>
      </c>
      <c r="D215" s="11">
        <v>-8000000</v>
      </c>
      <c r="E215" s="11">
        <v>19000000</v>
      </c>
      <c r="F215" s="11">
        <v>14313261</v>
      </c>
      <c r="G215" s="11">
        <v>4686739</v>
      </c>
      <c r="H215" s="11">
        <v>13542379</v>
      </c>
      <c r="I215" s="11">
        <v>13542379</v>
      </c>
      <c r="J215" s="11">
        <f t="shared" si="3"/>
        <v>0</v>
      </c>
    </row>
    <row r="216" spans="1:10" x14ac:dyDescent="0.2">
      <c r="A216" s="10" t="s">
        <v>9</v>
      </c>
      <c r="B216" s="10" t="s">
        <v>197</v>
      </c>
      <c r="C216" s="11">
        <v>27000000</v>
      </c>
      <c r="D216" s="11">
        <v>-8000000</v>
      </c>
      <c r="E216" s="11">
        <v>19000000</v>
      </c>
      <c r="F216" s="11">
        <v>14313261</v>
      </c>
      <c r="G216" s="11">
        <v>4686739</v>
      </c>
      <c r="H216" s="11">
        <v>13542379</v>
      </c>
      <c r="I216" s="11">
        <v>13542379</v>
      </c>
      <c r="J216" s="11">
        <f t="shared" si="3"/>
        <v>0</v>
      </c>
    </row>
    <row r="217" spans="1:10" ht="21" x14ac:dyDescent="0.2">
      <c r="A217" s="10" t="s">
        <v>11</v>
      </c>
      <c r="B217" s="10" t="s">
        <v>198</v>
      </c>
      <c r="C217" s="11">
        <v>9000000</v>
      </c>
      <c r="D217" s="11">
        <v>-2148553</v>
      </c>
      <c r="E217" s="11">
        <v>6851447</v>
      </c>
      <c r="F217" s="11">
        <v>6851447</v>
      </c>
      <c r="G217" s="11">
        <v>0</v>
      </c>
      <c r="H217" s="11">
        <v>6851447</v>
      </c>
      <c r="I217" s="11">
        <v>6851447</v>
      </c>
      <c r="J217" s="11">
        <f t="shared" si="3"/>
        <v>0</v>
      </c>
    </row>
    <row r="218" spans="1:10" ht="21" x14ac:dyDescent="0.2">
      <c r="A218" s="10" t="s">
        <v>24</v>
      </c>
      <c r="B218" s="10" t="s">
        <v>199</v>
      </c>
      <c r="C218" s="11">
        <v>18000000</v>
      </c>
      <c r="D218" s="11">
        <v>-5851447</v>
      </c>
      <c r="E218" s="11">
        <v>12148553</v>
      </c>
      <c r="F218" s="11">
        <v>7461814</v>
      </c>
      <c r="G218" s="11">
        <v>4686739</v>
      </c>
      <c r="H218" s="11">
        <v>6690932</v>
      </c>
      <c r="I218" s="11">
        <v>6690932</v>
      </c>
      <c r="J218" s="11">
        <f t="shared" si="3"/>
        <v>0</v>
      </c>
    </row>
    <row r="219" spans="1:10" x14ac:dyDescent="0.2">
      <c r="A219" s="10" t="s">
        <v>59</v>
      </c>
      <c r="B219" s="10" t="s">
        <v>200</v>
      </c>
      <c r="C219" s="11">
        <v>10000</v>
      </c>
      <c r="D219" s="11">
        <v>-10000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f t="shared" si="3"/>
        <v>0</v>
      </c>
    </row>
    <row r="220" spans="1:10" x14ac:dyDescent="0.2">
      <c r="A220" s="10" t="s">
        <v>9</v>
      </c>
      <c r="B220" s="10" t="s">
        <v>200</v>
      </c>
      <c r="C220" s="11">
        <v>10000</v>
      </c>
      <c r="D220" s="11">
        <v>-10000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f t="shared" si="3"/>
        <v>0</v>
      </c>
    </row>
    <row r="221" spans="1:10" ht="21" x14ac:dyDescent="0.2">
      <c r="A221" s="10" t="s">
        <v>11</v>
      </c>
      <c r="B221" s="10" t="s">
        <v>200</v>
      </c>
      <c r="C221" s="11">
        <v>10000</v>
      </c>
      <c r="D221" s="11">
        <v>-10000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f t="shared" si="3"/>
        <v>0</v>
      </c>
    </row>
    <row r="222" spans="1:10" x14ac:dyDescent="0.2">
      <c r="A222" s="10" t="s">
        <v>69</v>
      </c>
      <c r="B222" s="10" t="s">
        <v>201</v>
      </c>
      <c r="C222" s="11">
        <v>12200000</v>
      </c>
      <c r="D222" s="11">
        <v>-2172995</v>
      </c>
      <c r="E222" s="11">
        <v>10027005</v>
      </c>
      <c r="F222" s="11">
        <v>6877945</v>
      </c>
      <c r="G222" s="11">
        <v>3149060</v>
      </c>
      <c r="H222" s="11">
        <v>6877945</v>
      </c>
      <c r="I222" s="11">
        <v>6372311</v>
      </c>
      <c r="J222" s="11">
        <f t="shared" si="3"/>
        <v>505634</v>
      </c>
    </row>
    <row r="223" spans="1:10" x14ac:dyDescent="0.2">
      <c r="A223" s="10" t="s">
        <v>9</v>
      </c>
      <c r="B223" s="10" t="s">
        <v>202</v>
      </c>
      <c r="C223" s="11">
        <v>12200000</v>
      </c>
      <c r="D223" s="11">
        <v>-2172995</v>
      </c>
      <c r="E223" s="11">
        <v>10027005</v>
      </c>
      <c r="F223" s="11">
        <v>6877945</v>
      </c>
      <c r="G223" s="11">
        <v>3149060</v>
      </c>
      <c r="H223" s="11">
        <v>6877945</v>
      </c>
      <c r="I223" s="11">
        <v>6372311</v>
      </c>
      <c r="J223" s="11">
        <f t="shared" si="3"/>
        <v>505634</v>
      </c>
    </row>
    <row r="224" spans="1:10" ht="21" x14ac:dyDescent="0.2">
      <c r="A224" s="10" t="s">
        <v>11</v>
      </c>
      <c r="B224" s="10" t="s">
        <v>202</v>
      </c>
      <c r="C224" s="11">
        <v>12200000</v>
      </c>
      <c r="D224" s="11">
        <v>-2172995</v>
      </c>
      <c r="E224" s="11">
        <v>10027005</v>
      </c>
      <c r="F224" s="11">
        <v>6877945</v>
      </c>
      <c r="G224" s="11">
        <v>3149060</v>
      </c>
      <c r="H224" s="11">
        <v>6877945</v>
      </c>
      <c r="I224" s="11">
        <v>6372311</v>
      </c>
      <c r="J224" s="11">
        <f t="shared" si="3"/>
        <v>505634</v>
      </c>
    </row>
    <row r="225" spans="1:10" x14ac:dyDescent="0.2">
      <c r="A225" s="10" t="s">
        <v>203</v>
      </c>
      <c r="B225" s="10" t="s">
        <v>204</v>
      </c>
      <c r="C225" s="11">
        <v>31200000</v>
      </c>
      <c r="D225" s="11">
        <v>-7369704</v>
      </c>
      <c r="E225" s="11">
        <v>23830296</v>
      </c>
      <c r="F225" s="11">
        <v>23830296</v>
      </c>
      <c r="G225" s="11">
        <v>0</v>
      </c>
      <c r="H225" s="11">
        <v>23830296</v>
      </c>
      <c r="I225" s="11">
        <v>23830296</v>
      </c>
      <c r="J225" s="11">
        <f t="shared" si="3"/>
        <v>0</v>
      </c>
    </row>
    <row r="226" spans="1:10" x14ac:dyDescent="0.2">
      <c r="A226" s="10" t="s">
        <v>9</v>
      </c>
      <c r="B226" s="10" t="s">
        <v>205</v>
      </c>
      <c r="C226" s="11">
        <v>31200000</v>
      </c>
      <c r="D226" s="11">
        <v>-7369704</v>
      </c>
      <c r="E226" s="11">
        <v>23830296</v>
      </c>
      <c r="F226" s="11">
        <v>23830296</v>
      </c>
      <c r="G226" s="11">
        <v>0</v>
      </c>
      <c r="H226" s="11">
        <v>23830296</v>
      </c>
      <c r="I226" s="11">
        <v>23830296</v>
      </c>
      <c r="J226" s="11">
        <f t="shared" si="3"/>
        <v>0</v>
      </c>
    </row>
    <row r="227" spans="1:10" ht="21" x14ac:dyDescent="0.2">
      <c r="A227" s="10" t="s">
        <v>11</v>
      </c>
      <c r="B227" s="10" t="s">
        <v>205</v>
      </c>
      <c r="C227" s="11">
        <v>31200000</v>
      </c>
      <c r="D227" s="11">
        <v>-7369704</v>
      </c>
      <c r="E227" s="11">
        <v>23830296</v>
      </c>
      <c r="F227" s="11">
        <v>23830296</v>
      </c>
      <c r="G227" s="11">
        <v>0</v>
      </c>
      <c r="H227" s="11">
        <v>23830296</v>
      </c>
      <c r="I227" s="11">
        <v>23830296</v>
      </c>
      <c r="J227" s="11">
        <f t="shared" si="3"/>
        <v>0</v>
      </c>
    </row>
    <row r="228" spans="1:10" x14ac:dyDescent="0.2">
      <c r="A228" s="10" t="s">
        <v>171</v>
      </c>
      <c r="B228" s="10" t="s">
        <v>206</v>
      </c>
      <c r="C228" s="11">
        <v>1000000</v>
      </c>
      <c r="D228" s="11">
        <v>0</v>
      </c>
      <c r="E228" s="11">
        <v>1000000</v>
      </c>
      <c r="F228" s="11">
        <v>173342</v>
      </c>
      <c r="G228" s="11">
        <v>826658</v>
      </c>
      <c r="H228" s="11">
        <v>173342</v>
      </c>
      <c r="I228" s="11">
        <v>173342</v>
      </c>
      <c r="J228" s="11">
        <f t="shared" si="3"/>
        <v>0</v>
      </c>
    </row>
    <row r="229" spans="1:10" x14ac:dyDescent="0.2">
      <c r="A229" s="10" t="s">
        <v>9</v>
      </c>
      <c r="B229" s="10" t="s">
        <v>206</v>
      </c>
      <c r="C229" s="11">
        <v>1000000</v>
      </c>
      <c r="D229" s="11">
        <v>0</v>
      </c>
      <c r="E229" s="11">
        <v>1000000</v>
      </c>
      <c r="F229" s="11">
        <v>173342</v>
      </c>
      <c r="G229" s="11">
        <v>826658</v>
      </c>
      <c r="H229" s="11">
        <v>173342</v>
      </c>
      <c r="I229" s="11">
        <v>173342</v>
      </c>
      <c r="J229" s="11">
        <f t="shared" si="3"/>
        <v>0</v>
      </c>
    </row>
    <row r="230" spans="1:10" ht="21" x14ac:dyDescent="0.2">
      <c r="A230" s="10" t="s">
        <v>11</v>
      </c>
      <c r="B230" s="10" t="s">
        <v>206</v>
      </c>
      <c r="C230" s="11">
        <v>1000000</v>
      </c>
      <c r="D230" s="11">
        <v>0</v>
      </c>
      <c r="E230" s="11">
        <v>1000000</v>
      </c>
      <c r="F230" s="11">
        <v>173342</v>
      </c>
      <c r="G230" s="11">
        <v>826658</v>
      </c>
      <c r="H230" s="11">
        <v>173342</v>
      </c>
      <c r="I230" s="11">
        <v>173342</v>
      </c>
      <c r="J230" s="11">
        <f t="shared" si="3"/>
        <v>0</v>
      </c>
    </row>
    <row r="231" spans="1:10" x14ac:dyDescent="0.2">
      <c r="A231" s="10" t="s">
        <v>207</v>
      </c>
      <c r="B231" s="10" t="s">
        <v>208</v>
      </c>
      <c r="C231" s="11">
        <v>25000000</v>
      </c>
      <c r="D231" s="11">
        <v>-17673445</v>
      </c>
      <c r="E231" s="11">
        <v>7326555</v>
      </c>
      <c r="F231" s="11">
        <v>3326555</v>
      </c>
      <c r="G231" s="11">
        <v>4000000</v>
      </c>
      <c r="H231" s="11">
        <v>3326555</v>
      </c>
      <c r="I231" s="11">
        <v>2953173</v>
      </c>
      <c r="J231" s="11">
        <f t="shared" si="3"/>
        <v>373382</v>
      </c>
    </row>
    <row r="232" spans="1:10" x14ac:dyDescent="0.2">
      <c r="A232" s="10" t="s">
        <v>9</v>
      </c>
      <c r="B232" s="10" t="s">
        <v>208</v>
      </c>
      <c r="C232" s="11">
        <v>25000000</v>
      </c>
      <c r="D232" s="11">
        <v>-17673445</v>
      </c>
      <c r="E232" s="11">
        <v>7326555</v>
      </c>
      <c r="F232" s="11">
        <v>3326555</v>
      </c>
      <c r="G232" s="11">
        <v>4000000</v>
      </c>
      <c r="H232" s="11">
        <v>3326555</v>
      </c>
      <c r="I232" s="11">
        <v>2953173</v>
      </c>
      <c r="J232" s="11">
        <f t="shared" si="3"/>
        <v>373382</v>
      </c>
    </row>
    <row r="233" spans="1:10" ht="21" x14ac:dyDescent="0.2">
      <c r="A233" s="10" t="s">
        <v>11</v>
      </c>
      <c r="B233" s="10" t="s">
        <v>208</v>
      </c>
      <c r="C233" s="11">
        <v>25000000</v>
      </c>
      <c r="D233" s="11">
        <v>-17673445</v>
      </c>
      <c r="E233" s="11">
        <v>7326555</v>
      </c>
      <c r="F233" s="11">
        <v>3326555</v>
      </c>
      <c r="G233" s="11">
        <v>4000000</v>
      </c>
      <c r="H233" s="11">
        <v>3326555</v>
      </c>
      <c r="I233" s="11">
        <v>2953173</v>
      </c>
      <c r="J233" s="11">
        <f t="shared" si="3"/>
        <v>373382</v>
      </c>
    </row>
    <row r="234" spans="1:10" x14ac:dyDescent="0.2">
      <c r="A234" s="10" t="s">
        <v>209</v>
      </c>
      <c r="B234" s="10" t="s">
        <v>210</v>
      </c>
      <c r="C234" s="11">
        <v>140949000</v>
      </c>
      <c r="D234" s="11">
        <v>-36650852</v>
      </c>
      <c r="E234" s="11">
        <v>104298148</v>
      </c>
      <c r="F234" s="11">
        <v>90364325</v>
      </c>
      <c r="G234" s="11">
        <v>13933823</v>
      </c>
      <c r="H234" s="11">
        <v>51969650</v>
      </c>
      <c r="I234" s="11">
        <v>26001929</v>
      </c>
      <c r="J234" s="11">
        <f t="shared" si="3"/>
        <v>25967721</v>
      </c>
    </row>
    <row r="235" spans="1:10" x14ac:dyDescent="0.2">
      <c r="A235" s="10" t="s">
        <v>7</v>
      </c>
      <c r="B235" s="10" t="s">
        <v>211</v>
      </c>
      <c r="C235" s="11">
        <v>45000000</v>
      </c>
      <c r="D235" s="11">
        <v>-684761</v>
      </c>
      <c r="E235" s="11">
        <v>44315239</v>
      </c>
      <c r="F235" s="11">
        <v>44314376</v>
      </c>
      <c r="G235" s="11">
        <v>863</v>
      </c>
      <c r="H235" s="11">
        <v>34102753</v>
      </c>
      <c r="I235" s="11">
        <v>16184244</v>
      </c>
      <c r="J235" s="11">
        <f t="shared" si="3"/>
        <v>17918509</v>
      </c>
    </row>
    <row r="236" spans="1:10" x14ac:dyDescent="0.2">
      <c r="A236" s="10" t="s">
        <v>9</v>
      </c>
      <c r="B236" s="10" t="s">
        <v>211</v>
      </c>
      <c r="C236" s="11">
        <v>45000000</v>
      </c>
      <c r="D236" s="11">
        <v>-684761</v>
      </c>
      <c r="E236" s="11">
        <v>44315239</v>
      </c>
      <c r="F236" s="11">
        <v>44314376</v>
      </c>
      <c r="G236" s="11">
        <v>863</v>
      </c>
      <c r="H236" s="11">
        <v>34102753</v>
      </c>
      <c r="I236" s="11">
        <v>16184244</v>
      </c>
      <c r="J236" s="11">
        <f t="shared" si="3"/>
        <v>17918509</v>
      </c>
    </row>
    <row r="237" spans="1:10" ht="21" x14ac:dyDescent="0.2">
      <c r="A237" s="10" t="s">
        <v>11</v>
      </c>
      <c r="B237" s="10" t="s">
        <v>211</v>
      </c>
      <c r="C237" s="11">
        <v>45000000</v>
      </c>
      <c r="D237" s="11">
        <v>-684761</v>
      </c>
      <c r="E237" s="11">
        <v>44315239</v>
      </c>
      <c r="F237" s="11">
        <v>44314376</v>
      </c>
      <c r="G237" s="11">
        <v>863</v>
      </c>
      <c r="H237" s="11">
        <v>34102753</v>
      </c>
      <c r="I237" s="11">
        <v>16184244</v>
      </c>
      <c r="J237" s="11">
        <f t="shared" si="3"/>
        <v>17918509</v>
      </c>
    </row>
    <row r="238" spans="1:10" x14ac:dyDescent="0.2">
      <c r="A238" s="10" t="s">
        <v>40</v>
      </c>
      <c r="B238" s="10" t="s">
        <v>212</v>
      </c>
      <c r="C238" s="11">
        <v>12000000</v>
      </c>
      <c r="D238" s="11">
        <v>-5773870</v>
      </c>
      <c r="E238" s="11">
        <v>6226130</v>
      </c>
      <c r="F238" s="11">
        <v>1226130</v>
      </c>
      <c r="G238" s="11">
        <v>5000000</v>
      </c>
      <c r="H238" s="11">
        <v>1006325</v>
      </c>
      <c r="I238" s="11">
        <v>154831</v>
      </c>
      <c r="J238" s="11">
        <f t="shared" si="3"/>
        <v>851494</v>
      </c>
    </row>
    <row r="239" spans="1:10" x14ac:dyDescent="0.2">
      <c r="A239" s="10" t="s">
        <v>9</v>
      </c>
      <c r="B239" s="10" t="s">
        <v>212</v>
      </c>
      <c r="C239" s="11">
        <v>12000000</v>
      </c>
      <c r="D239" s="11">
        <v>-5773870</v>
      </c>
      <c r="E239" s="11">
        <v>6226130</v>
      </c>
      <c r="F239" s="11">
        <v>1226130</v>
      </c>
      <c r="G239" s="11">
        <v>5000000</v>
      </c>
      <c r="H239" s="11">
        <v>1006325</v>
      </c>
      <c r="I239" s="11">
        <v>154831</v>
      </c>
      <c r="J239" s="11">
        <f t="shared" si="3"/>
        <v>851494</v>
      </c>
    </row>
    <row r="240" spans="1:10" ht="21" x14ac:dyDescent="0.2">
      <c r="A240" s="10" t="s">
        <v>11</v>
      </c>
      <c r="B240" s="10" t="s">
        <v>212</v>
      </c>
      <c r="C240" s="11">
        <v>12000000</v>
      </c>
      <c r="D240" s="11">
        <v>-5773870</v>
      </c>
      <c r="E240" s="11">
        <v>6226130</v>
      </c>
      <c r="F240" s="11">
        <v>1226130</v>
      </c>
      <c r="G240" s="11">
        <v>5000000</v>
      </c>
      <c r="H240" s="11">
        <v>1006325</v>
      </c>
      <c r="I240" s="11">
        <v>154831</v>
      </c>
      <c r="J240" s="11">
        <f t="shared" si="3"/>
        <v>851494</v>
      </c>
    </row>
    <row r="241" spans="1:10" ht="21" x14ac:dyDescent="0.2">
      <c r="A241" s="10" t="s">
        <v>50</v>
      </c>
      <c r="B241" s="10" t="s">
        <v>213</v>
      </c>
      <c r="C241" s="11">
        <v>4000000</v>
      </c>
      <c r="D241" s="11">
        <v>-4000000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f t="shared" si="3"/>
        <v>0</v>
      </c>
    </row>
    <row r="242" spans="1:10" ht="21" x14ac:dyDescent="0.2">
      <c r="A242" s="10" t="s">
        <v>9</v>
      </c>
      <c r="B242" s="10" t="s">
        <v>213</v>
      </c>
      <c r="C242" s="11">
        <v>4000000</v>
      </c>
      <c r="D242" s="11">
        <v>-4000000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f t="shared" si="3"/>
        <v>0</v>
      </c>
    </row>
    <row r="243" spans="1:10" ht="21" x14ac:dyDescent="0.2">
      <c r="A243" s="10" t="s">
        <v>11</v>
      </c>
      <c r="B243" s="10" t="s">
        <v>213</v>
      </c>
      <c r="C243" s="11">
        <v>4000000</v>
      </c>
      <c r="D243" s="11">
        <v>-4000000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f t="shared" si="3"/>
        <v>0</v>
      </c>
    </row>
    <row r="244" spans="1:10" ht="21" x14ac:dyDescent="0.2">
      <c r="A244" s="10" t="s">
        <v>59</v>
      </c>
      <c r="B244" s="10" t="s">
        <v>214</v>
      </c>
      <c r="C244" s="11">
        <v>12000000</v>
      </c>
      <c r="D244" s="11">
        <v>-114086</v>
      </c>
      <c r="E244" s="11">
        <v>11885914</v>
      </c>
      <c r="F244" s="11">
        <v>7953701</v>
      </c>
      <c r="G244" s="11">
        <v>3932213</v>
      </c>
      <c r="H244" s="11">
        <v>4587762</v>
      </c>
      <c r="I244" s="11">
        <v>238048</v>
      </c>
      <c r="J244" s="11">
        <f t="shared" si="3"/>
        <v>4349714</v>
      </c>
    </row>
    <row r="245" spans="1:10" ht="21" x14ac:dyDescent="0.2">
      <c r="A245" s="10" t="s">
        <v>9</v>
      </c>
      <c r="B245" s="10" t="s">
        <v>214</v>
      </c>
      <c r="C245" s="11">
        <v>12000000</v>
      </c>
      <c r="D245" s="11">
        <v>-114086</v>
      </c>
      <c r="E245" s="11">
        <v>11885914</v>
      </c>
      <c r="F245" s="11">
        <v>7953701</v>
      </c>
      <c r="G245" s="11">
        <v>3932213</v>
      </c>
      <c r="H245" s="11">
        <v>4587762</v>
      </c>
      <c r="I245" s="11">
        <v>238048</v>
      </c>
      <c r="J245" s="11">
        <f t="shared" si="3"/>
        <v>4349714</v>
      </c>
    </row>
    <row r="246" spans="1:10" ht="21" x14ac:dyDescent="0.2">
      <c r="A246" s="10" t="s">
        <v>11</v>
      </c>
      <c r="B246" s="10" t="s">
        <v>215</v>
      </c>
      <c r="C246" s="11">
        <v>12000000</v>
      </c>
      <c r="D246" s="11">
        <v>-114086</v>
      </c>
      <c r="E246" s="11">
        <v>11885914</v>
      </c>
      <c r="F246" s="11">
        <v>7953701</v>
      </c>
      <c r="G246" s="11">
        <v>3932213</v>
      </c>
      <c r="H246" s="11">
        <v>4587762</v>
      </c>
      <c r="I246" s="11">
        <v>238048</v>
      </c>
      <c r="J246" s="11">
        <f t="shared" si="3"/>
        <v>4349714</v>
      </c>
    </row>
    <row r="247" spans="1:10" ht="21" x14ac:dyDescent="0.2">
      <c r="A247" s="10" t="s">
        <v>69</v>
      </c>
      <c r="B247" s="10" t="s">
        <v>216</v>
      </c>
      <c r="C247" s="11">
        <v>12949000</v>
      </c>
      <c r="D247" s="11">
        <v>-1614712</v>
      </c>
      <c r="E247" s="11">
        <v>11334288</v>
      </c>
      <c r="F247" s="11">
        <v>11333541</v>
      </c>
      <c r="G247" s="11">
        <v>747</v>
      </c>
      <c r="H247" s="11">
        <v>10984752</v>
      </c>
      <c r="I247" s="11">
        <v>8136748</v>
      </c>
      <c r="J247" s="11">
        <f t="shared" si="3"/>
        <v>2848004</v>
      </c>
    </row>
    <row r="248" spans="1:10" ht="21" x14ac:dyDescent="0.2">
      <c r="A248" s="10" t="s">
        <v>9</v>
      </c>
      <c r="B248" s="10" t="s">
        <v>217</v>
      </c>
      <c r="C248" s="11">
        <v>12949000</v>
      </c>
      <c r="D248" s="11">
        <v>-1614712</v>
      </c>
      <c r="E248" s="11">
        <v>11334288</v>
      </c>
      <c r="F248" s="11">
        <v>11333541</v>
      </c>
      <c r="G248" s="11">
        <v>747</v>
      </c>
      <c r="H248" s="11">
        <v>10984752</v>
      </c>
      <c r="I248" s="11">
        <v>8136748</v>
      </c>
      <c r="J248" s="11">
        <f t="shared" si="3"/>
        <v>2848004</v>
      </c>
    </row>
    <row r="249" spans="1:10" ht="21" x14ac:dyDescent="0.2">
      <c r="A249" s="10" t="s">
        <v>11</v>
      </c>
      <c r="B249" s="10" t="s">
        <v>217</v>
      </c>
      <c r="C249" s="11">
        <v>12949000</v>
      </c>
      <c r="D249" s="11">
        <v>-1614712</v>
      </c>
      <c r="E249" s="11">
        <v>11334288</v>
      </c>
      <c r="F249" s="11">
        <v>11333541</v>
      </c>
      <c r="G249" s="11">
        <v>747</v>
      </c>
      <c r="H249" s="11">
        <v>10984752</v>
      </c>
      <c r="I249" s="11">
        <v>8136748</v>
      </c>
      <c r="J249" s="11">
        <f t="shared" si="3"/>
        <v>2848004</v>
      </c>
    </row>
    <row r="250" spans="1:10" ht="21" x14ac:dyDescent="0.2">
      <c r="A250" s="10" t="s">
        <v>203</v>
      </c>
      <c r="B250" s="10" t="s">
        <v>218</v>
      </c>
      <c r="C250" s="11">
        <v>38500000</v>
      </c>
      <c r="D250" s="11">
        <v>-8433223</v>
      </c>
      <c r="E250" s="11">
        <v>30066777</v>
      </c>
      <c r="F250" s="11">
        <v>25066777</v>
      </c>
      <c r="G250" s="11">
        <v>5000000</v>
      </c>
      <c r="H250" s="11">
        <v>818258</v>
      </c>
      <c r="I250" s="11">
        <v>818258</v>
      </c>
      <c r="J250" s="11">
        <f t="shared" si="3"/>
        <v>0</v>
      </c>
    </row>
    <row r="251" spans="1:10" ht="21" x14ac:dyDescent="0.2">
      <c r="A251" s="10" t="s">
        <v>9</v>
      </c>
      <c r="B251" s="10" t="s">
        <v>219</v>
      </c>
      <c r="C251" s="11">
        <v>38500000</v>
      </c>
      <c r="D251" s="11">
        <v>-8433223</v>
      </c>
      <c r="E251" s="11">
        <v>30066777</v>
      </c>
      <c r="F251" s="11">
        <v>25066777</v>
      </c>
      <c r="G251" s="11">
        <v>5000000</v>
      </c>
      <c r="H251" s="11">
        <v>818258</v>
      </c>
      <c r="I251" s="11">
        <v>818258</v>
      </c>
      <c r="J251" s="11">
        <f t="shared" si="3"/>
        <v>0</v>
      </c>
    </row>
    <row r="252" spans="1:10" ht="21" x14ac:dyDescent="0.2">
      <c r="A252" s="10" t="s">
        <v>11</v>
      </c>
      <c r="B252" s="10" t="s">
        <v>219</v>
      </c>
      <c r="C252" s="11">
        <v>38500000</v>
      </c>
      <c r="D252" s="11">
        <v>-8433223</v>
      </c>
      <c r="E252" s="11">
        <v>30066777</v>
      </c>
      <c r="F252" s="11">
        <v>25066777</v>
      </c>
      <c r="G252" s="11">
        <v>5000000</v>
      </c>
      <c r="H252" s="11">
        <v>818258</v>
      </c>
      <c r="I252" s="11">
        <v>818258</v>
      </c>
      <c r="J252" s="11">
        <f t="shared" si="3"/>
        <v>0</v>
      </c>
    </row>
    <row r="253" spans="1:10" ht="21" x14ac:dyDescent="0.2">
      <c r="A253" s="10" t="s">
        <v>171</v>
      </c>
      <c r="B253" s="10" t="s">
        <v>220</v>
      </c>
      <c r="C253" s="11">
        <v>5000000</v>
      </c>
      <c r="D253" s="11">
        <v>-5000000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f t="shared" si="3"/>
        <v>0</v>
      </c>
    </row>
    <row r="254" spans="1:10" ht="21" x14ac:dyDescent="0.2">
      <c r="A254" s="10" t="s">
        <v>9</v>
      </c>
      <c r="B254" s="10" t="s">
        <v>220</v>
      </c>
      <c r="C254" s="11">
        <v>5000000</v>
      </c>
      <c r="D254" s="11">
        <v>-5000000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f t="shared" si="3"/>
        <v>0</v>
      </c>
    </row>
    <row r="255" spans="1:10" ht="21" x14ac:dyDescent="0.2">
      <c r="A255" s="10" t="s">
        <v>11</v>
      </c>
      <c r="B255" s="10" t="s">
        <v>220</v>
      </c>
      <c r="C255" s="11">
        <v>5000000</v>
      </c>
      <c r="D255" s="11">
        <v>-5000000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f t="shared" si="3"/>
        <v>0</v>
      </c>
    </row>
    <row r="256" spans="1:10" x14ac:dyDescent="0.2">
      <c r="A256" s="10" t="s">
        <v>189</v>
      </c>
      <c r="B256" s="10" t="s">
        <v>190</v>
      </c>
      <c r="C256" s="11">
        <v>11500000</v>
      </c>
      <c r="D256" s="11">
        <v>-11030200</v>
      </c>
      <c r="E256" s="11">
        <v>469800</v>
      </c>
      <c r="F256" s="11">
        <v>469800</v>
      </c>
      <c r="G256" s="11">
        <v>0</v>
      </c>
      <c r="H256" s="11">
        <v>469800</v>
      </c>
      <c r="I256" s="11">
        <v>469800</v>
      </c>
      <c r="J256" s="11">
        <f t="shared" si="3"/>
        <v>0</v>
      </c>
    </row>
    <row r="257" spans="1:10" x14ac:dyDescent="0.2">
      <c r="A257" s="10" t="s">
        <v>9</v>
      </c>
      <c r="B257" s="10" t="s">
        <v>190</v>
      </c>
      <c r="C257" s="11">
        <v>11500000</v>
      </c>
      <c r="D257" s="11">
        <v>-11030200</v>
      </c>
      <c r="E257" s="11">
        <v>469800</v>
      </c>
      <c r="F257" s="11">
        <v>469800</v>
      </c>
      <c r="G257" s="11">
        <v>0</v>
      </c>
      <c r="H257" s="11">
        <v>469800</v>
      </c>
      <c r="I257" s="11">
        <v>469800</v>
      </c>
      <c r="J257" s="11">
        <f t="shared" si="3"/>
        <v>0</v>
      </c>
    </row>
    <row r="258" spans="1:10" ht="21" x14ac:dyDescent="0.2">
      <c r="A258" s="10" t="s">
        <v>11</v>
      </c>
      <c r="B258" s="10" t="s">
        <v>190</v>
      </c>
      <c r="C258" s="11">
        <v>11500000</v>
      </c>
      <c r="D258" s="11">
        <v>-11030200</v>
      </c>
      <c r="E258" s="11">
        <v>469800</v>
      </c>
      <c r="F258" s="11">
        <v>469800</v>
      </c>
      <c r="G258" s="11">
        <v>0</v>
      </c>
      <c r="H258" s="11">
        <v>469800</v>
      </c>
      <c r="I258" s="11">
        <v>469800</v>
      </c>
      <c r="J258" s="11">
        <f t="shared" si="3"/>
        <v>0</v>
      </c>
    </row>
    <row r="259" spans="1:10" x14ac:dyDescent="0.2">
      <c r="A259" s="10" t="s">
        <v>221</v>
      </c>
      <c r="B259" s="10" t="s">
        <v>222</v>
      </c>
      <c r="C259" s="11">
        <v>47745000</v>
      </c>
      <c r="D259" s="11">
        <v>-27249375</v>
      </c>
      <c r="E259" s="11">
        <v>20495625</v>
      </c>
      <c r="F259" s="11">
        <v>17998357</v>
      </c>
      <c r="G259" s="11">
        <v>2497268</v>
      </c>
      <c r="H259" s="11">
        <v>15679457</v>
      </c>
      <c r="I259" s="11">
        <v>13589401</v>
      </c>
      <c r="J259" s="11">
        <f t="shared" si="3"/>
        <v>2090056</v>
      </c>
    </row>
    <row r="260" spans="1:10" x14ac:dyDescent="0.2">
      <c r="A260" s="10" t="s">
        <v>7</v>
      </c>
      <c r="B260" s="10" t="s">
        <v>223</v>
      </c>
      <c r="C260" s="11">
        <v>26745000</v>
      </c>
      <c r="D260" s="11">
        <v>-22790358</v>
      </c>
      <c r="E260" s="11">
        <v>3954642</v>
      </c>
      <c r="F260" s="11">
        <v>3954642</v>
      </c>
      <c r="G260" s="11">
        <v>0</v>
      </c>
      <c r="H260" s="11">
        <v>3768983</v>
      </c>
      <c r="I260" s="11">
        <v>3768983</v>
      </c>
      <c r="J260" s="11">
        <f t="shared" si="3"/>
        <v>0</v>
      </c>
    </row>
    <row r="261" spans="1:10" x14ac:dyDescent="0.2">
      <c r="A261" s="10" t="s">
        <v>9</v>
      </c>
      <c r="B261" s="10" t="s">
        <v>223</v>
      </c>
      <c r="C261" s="11">
        <v>26745000</v>
      </c>
      <c r="D261" s="11">
        <v>-22790358</v>
      </c>
      <c r="E261" s="11">
        <v>3954642</v>
      </c>
      <c r="F261" s="11">
        <v>3954642</v>
      </c>
      <c r="G261" s="11">
        <v>0</v>
      </c>
      <c r="H261" s="11">
        <v>3768983</v>
      </c>
      <c r="I261" s="11">
        <v>3768983</v>
      </c>
      <c r="J261" s="11">
        <f t="shared" si="3"/>
        <v>0</v>
      </c>
    </row>
    <row r="262" spans="1:10" ht="21" x14ac:dyDescent="0.2">
      <c r="A262" s="10" t="s">
        <v>11</v>
      </c>
      <c r="B262" s="10" t="s">
        <v>223</v>
      </c>
      <c r="C262" s="11">
        <v>26745000</v>
      </c>
      <c r="D262" s="11">
        <v>-22790358</v>
      </c>
      <c r="E262" s="11">
        <v>3954642</v>
      </c>
      <c r="F262" s="11">
        <v>3954642</v>
      </c>
      <c r="G262" s="11">
        <v>0</v>
      </c>
      <c r="H262" s="11">
        <v>3768983</v>
      </c>
      <c r="I262" s="11">
        <v>3768983</v>
      </c>
      <c r="J262" s="11">
        <f t="shared" si="3"/>
        <v>0</v>
      </c>
    </row>
    <row r="263" spans="1:10" x14ac:dyDescent="0.2">
      <c r="A263" s="10" t="s">
        <v>40</v>
      </c>
      <c r="B263" s="10" t="s">
        <v>224</v>
      </c>
      <c r="C263" s="11">
        <v>18000000</v>
      </c>
      <c r="D263" s="11">
        <v>-1459017</v>
      </c>
      <c r="E263" s="11">
        <v>16540983</v>
      </c>
      <c r="F263" s="11">
        <v>14043715</v>
      </c>
      <c r="G263" s="11">
        <v>2497268</v>
      </c>
      <c r="H263" s="11">
        <v>11910474</v>
      </c>
      <c r="I263" s="11">
        <v>9820418</v>
      </c>
      <c r="J263" s="11">
        <f t="shared" si="3"/>
        <v>2090056</v>
      </c>
    </row>
    <row r="264" spans="1:10" x14ac:dyDescent="0.2">
      <c r="A264" s="10" t="s">
        <v>9</v>
      </c>
      <c r="B264" s="10" t="s">
        <v>224</v>
      </c>
      <c r="C264" s="11">
        <v>18000000</v>
      </c>
      <c r="D264" s="11">
        <v>-1459017</v>
      </c>
      <c r="E264" s="11">
        <v>16540983</v>
      </c>
      <c r="F264" s="11">
        <v>14043715</v>
      </c>
      <c r="G264" s="11">
        <v>2497268</v>
      </c>
      <c r="H264" s="11">
        <v>11910474</v>
      </c>
      <c r="I264" s="11">
        <v>9820418</v>
      </c>
      <c r="J264" s="11">
        <f t="shared" ref="J264:J327" si="4">H264-I264</f>
        <v>2090056</v>
      </c>
    </row>
    <row r="265" spans="1:10" ht="21" x14ac:dyDescent="0.2">
      <c r="A265" s="10" t="s">
        <v>11</v>
      </c>
      <c r="B265" s="10" t="s">
        <v>224</v>
      </c>
      <c r="C265" s="11">
        <v>14000000</v>
      </c>
      <c r="D265" s="11">
        <v>540983</v>
      </c>
      <c r="E265" s="11">
        <v>14540983</v>
      </c>
      <c r="F265" s="11">
        <v>14043715</v>
      </c>
      <c r="G265" s="11">
        <v>497268</v>
      </c>
      <c r="H265" s="11">
        <v>11910474</v>
      </c>
      <c r="I265" s="11">
        <v>9820418</v>
      </c>
      <c r="J265" s="11">
        <f t="shared" si="4"/>
        <v>2090056</v>
      </c>
    </row>
    <row r="266" spans="1:10" ht="21" x14ac:dyDescent="0.2">
      <c r="A266" s="10" t="s">
        <v>24</v>
      </c>
      <c r="B266" s="10" t="s">
        <v>225</v>
      </c>
      <c r="C266" s="11">
        <v>4000000</v>
      </c>
      <c r="D266" s="11">
        <v>-2000000</v>
      </c>
      <c r="E266" s="11">
        <v>2000000</v>
      </c>
      <c r="F266" s="11">
        <v>0</v>
      </c>
      <c r="G266" s="11">
        <v>2000000</v>
      </c>
      <c r="H266" s="11">
        <v>0</v>
      </c>
      <c r="I266" s="11">
        <v>0</v>
      </c>
      <c r="J266" s="11">
        <f t="shared" si="4"/>
        <v>0</v>
      </c>
    </row>
    <row r="267" spans="1:10" x14ac:dyDescent="0.2">
      <c r="A267" s="10" t="s">
        <v>189</v>
      </c>
      <c r="B267" s="10" t="s">
        <v>190</v>
      </c>
      <c r="C267" s="11">
        <v>3000000</v>
      </c>
      <c r="D267" s="11">
        <v>-3000000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f t="shared" si="4"/>
        <v>0</v>
      </c>
    </row>
    <row r="268" spans="1:10" x14ac:dyDescent="0.2">
      <c r="A268" s="10" t="s">
        <v>9</v>
      </c>
      <c r="B268" s="10" t="s">
        <v>190</v>
      </c>
      <c r="C268" s="11">
        <v>3000000</v>
      </c>
      <c r="D268" s="11">
        <v>-3000000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f t="shared" si="4"/>
        <v>0</v>
      </c>
    </row>
    <row r="269" spans="1:10" ht="21" x14ac:dyDescent="0.2">
      <c r="A269" s="10" t="s">
        <v>11</v>
      </c>
      <c r="B269" s="10" t="s">
        <v>190</v>
      </c>
      <c r="C269" s="11">
        <v>3000000</v>
      </c>
      <c r="D269" s="11">
        <v>-3000000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f t="shared" si="4"/>
        <v>0</v>
      </c>
    </row>
    <row r="270" spans="1:10" x14ac:dyDescent="0.2">
      <c r="A270" s="10" t="s">
        <v>226</v>
      </c>
      <c r="B270" s="10" t="s">
        <v>227</v>
      </c>
      <c r="C270" s="11">
        <v>1261375000</v>
      </c>
      <c r="D270" s="11">
        <v>-115233929</v>
      </c>
      <c r="E270" s="11">
        <v>1146141071</v>
      </c>
      <c r="F270" s="11">
        <v>1137804799</v>
      </c>
      <c r="G270" s="11">
        <v>8336272</v>
      </c>
      <c r="H270" s="11">
        <v>1136322080</v>
      </c>
      <c r="I270" s="11">
        <v>1023035021</v>
      </c>
      <c r="J270" s="11">
        <f t="shared" si="4"/>
        <v>113287059</v>
      </c>
    </row>
    <row r="271" spans="1:10" x14ac:dyDescent="0.2">
      <c r="A271" s="10" t="s">
        <v>7</v>
      </c>
      <c r="B271" s="10" t="s">
        <v>228</v>
      </c>
      <c r="C271" s="11">
        <v>357500000</v>
      </c>
      <c r="D271" s="11">
        <v>-121824987</v>
      </c>
      <c r="E271" s="11">
        <v>235675013</v>
      </c>
      <c r="F271" s="11">
        <v>234480766</v>
      </c>
      <c r="G271" s="11">
        <v>1194247</v>
      </c>
      <c r="H271" s="11">
        <v>234480766</v>
      </c>
      <c r="I271" s="11">
        <v>192830766</v>
      </c>
      <c r="J271" s="11">
        <f t="shared" si="4"/>
        <v>41650000</v>
      </c>
    </row>
    <row r="272" spans="1:10" x14ac:dyDescent="0.2">
      <c r="A272" s="10" t="s">
        <v>9</v>
      </c>
      <c r="B272" s="10" t="s">
        <v>228</v>
      </c>
      <c r="C272" s="11">
        <v>357500000</v>
      </c>
      <c r="D272" s="11">
        <v>-121824987</v>
      </c>
      <c r="E272" s="11">
        <v>235675013</v>
      </c>
      <c r="F272" s="11">
        <v>234480766</v>
      </c>
      <c r="G272" s="11">
        <v>1194247</v>
      </c>
      <c r="H272" s="11">
        <v>234480766</v>
      </c>
      <c r="I272" s="11">
        <v>192830766</v>
      </c>
      <c r="J272" s="11">
        <f t="shared" si="4"/>
        <v>41650000</v>
      </c>
    </row>
    <row r="273" spans="1:10" ht="21" x14ac:dyDescent="0.2">
      <c r="A273" s="10" t="s">
        <v>11</v>
      </c>
      <c r="B273" s="10" t="s">
        <v>228</v>
      </c>
      <c r="C273" s="11">
        <v>346500000</v>
      </c>
      <c r="D273" s="11">
        <v>-118959456</v>
      </c>
      <c r="E273" s="11">
        <v>227540544</v>
      </c>
      <c r="F273" s="11">
        <v>227540544</v>
      </c>
      <c r="G273" s="11">
        <v>0</v>
      </c>
      <c r="H273" s="11">
        <v>227540544</v>
      </c>
      <c r="I273" s="11">
        <v>185890544</v>
      </c>
      <c r="J273" s="11">
        <f t="shared" si="4"/>
        <v>41650000</v>
      </c>
    </row>
    <row r="274" spans="1:10" ht="21" x14ac:dyDescent="0.2">
      <c r="A274" s="10" t="s">
        <v>24</v>
      </c>
      <c r="B274" s="10" t="s">
        <v>229</v>
      </c>
      <c r="C274" s="11">
        <v>9000000</v>
      </c>
      <c r="D274" s="11">
        <v>-2134469</v>
      </c>
      <c r="E274" s="11">
        <v>6865531</v>
      </c>
      <c r="F274" s="11">
        <v>6800422</v>
      </c>
      <c r="G274" s="11">
        <v>65109</v>
      </c>
      <c r="H274" s="11">
        <v>6800422</v>
      </c>
      <c r="I274" s="11">
        <v>6800422</v>
      </c>
      <c r="J274" s="11">
        <f t="shared" si="4"/>
        <v>0</v>
      </c>
    </row>
    <row r="275" spans="1:10" ht="21" x14ac:dyDescent="0.2">
      <c r="A275" s="10" t="s">
        <v>13</v>
      </c>
      <c r="B275" s="10" t="s">
        <v>230</v>
      </c>
      <c r="C275" s="11">
        <v>2000000</v>
      </c>
      <c r="D275" s="11">
        <v>-731062</v>
      </c>
      <c r="E275" s="11">
        <v>1268938</v>
      </c>
      <c r="F275" s="11">
        <v>139800</v>
      </c>
      <c r="G275" s="11">
        <v>1129138</v>
      </c>
      <c r="H275" s="11">
        <v>139800</v>
      </c>
      <c r="I275" s="11">
        <v>139800</v>
      </c>
      <c r="J275" s="11">
        <f t="shared" si="4"/>
        <v>0</v>
      </c>
    </row>
    <row r="276" spans="1:10" x14ac:dyDescent="0.2">
      <c r="A276" s="10" t="s">
        <v>40</v>
      </c>
      <c r="B276" s="10" t="s">
        <v>231</v>
      </c>
      <c r="C276" s="11">
        <v>381900000</v>
      </c>
      <c r="D276" s="11">
        <v>29721480</v>
      </c>
      <c r="E276" s="11">
        <v>411621480</v>
      </c>
      <c r="F276" s="11">
        <v>407678216</v>
      </c>
      <c r="G276" s="11">
        <v>3943264</v>
      </c>
      <c r="H276" s="11">
        <v>407678216</v>
      </c>
      <c r="I276" s="11">
        <v>380684321</v>
      </c>
      <c r="J276" s="11">
        <f t="shared" si="4"/>
        <v>26993895</v>
      </c>
    </row>
    <row r="277" spans="1:10" x14ac:dyDescent="0.2">
      <c r="A277" s="10" t="s">
        <v>9</v>
      </c>
      <c r="B277" s="10" t="s">
        <v>231</v>
      </c>
      <c r="C277" s="11">
        <v>381900000</v>
      </c>
      <c r="D277" s="11">
        <v>29721480</v>
      </c>
      <c r="E277" s="11">
        <v>411621480</v>
      </c>
      <c r="F277" s="11">
        <v>407678216</v>
      </c>
      <c r="G277" s="11">
        <v>3943264</v>
      </c>
      <c r="H277" s="11">
        <v>407678216</v>
      </c>
      <c r="I277" s="11">
        <v>380684321</v>
      </c>
      <c r="J277" s="11">
        <f t="shared" si="4"/>
        <v>26993895</v>
      </c>
    </row>
    <row r="278" spans="1:10" ht="21" x14ac:dyDescent="0.2">
      <c r="A278" s="10" t="s">
        <v>11</v>
      </c>
      <c r="B278" s="10" t="s">
        <v>231</v>
      </c>
      <c r="C278" s="11">
        <v>381900000</v>
      </c>
      <c r="D278" s="11">
        <v>29721480</v>
      </c>
      <c r="E278" s="11">
        <v>411621480</v>
      </c>
      <c r="F278" s="11">
        <v>407678216</v>
      </c>
      <c r="G278" s="11">
        <v>3943264</v>
      </c>
      <c r="H278" s="11">
        <v>407678216</v>
      </c>
      <c r="I278" s="11">
        <v>380684321</v>
      </c>
      <c r="J278" s="11">
        <f t="shared" si="4"/>
        <v>26993895</v>
      </c>
    </row>
    <row r="279" spans="1:10" x14ac:dyDescent="0.2">
      <c r="A279" s="10" t="s">
        <v>50</v>
      </c>
      <c r="B279" s="10" t="s">
        <v>232</v>
      </c>
      <c r="C279" s="11">
        <v>500000</v>
      </c>
      <c r="D279" s="11">
        <v>-500000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f t="shared" si="4"/>
        <v>0</v>
      </c>
    </row>
    <row r="280" spans="1:10" x14ac:dyDescent="0.2">
      <c r="A280" s="10" t="s">
        <v>9</v>
      </c>
      <c r="B280" s="10" t="s">
        <v>232</v>
      </c>
      <c r="C280" s="11">
        <v>500000</v>
      </c>
      <c r="D280" s="11">
        <v>-500000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f t="shared" si="4"/>
        <v>0</v>
      </c>
    </row>
    <row r="281" spans="1:10" ht="21" x14ac:dyDescent="0.2">
      <c r="A281" s="10" t="s">
        <v>11</v>
      </c>
      <c r="B281" s="10" t="s">
        <v>232</v>
      </c>
      <c r="C281" s="11">
        <v>500000</v>
      </c>
      <c r="D281" s="11">
        <v>-500000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f t="shared" si="4"/>
        <v>0</v>
      </c>
    </row>
    <row r="282" spans="1:10" x14ac:dyDescent="0.2">
      <c r="A282" s="10" t="s">
        <v>171</v>
      </c>
      <c r="B282" s="10" t="s">
        <v>233</v>
      </c>
      <c r="C282" s="11">
        <v>11850000</v>
      </c>
      <c r="D282" s="11">
        <v>-500000</v>
      </c>
      <c r="E282" s="11">
        <v>11350000</v>
      </c>
      <c r="F282" s="11">
        <v>11070197</v>
      </c>
      <c r="G282" s="11">
        <v>279803</v>
      </c>
      <c r="H282" s="11">
        <v>10342847</v>
      </c>
      <c r="I282" s="11">
        <v>10163018</v>
      </c>
      <c r="J282" s="11">
        <f t="shared" si="4"/>
        <v>179829</v>
      </c>
    </row>
    <row r="283" spans="1:10" x14ac:dyDescent="0.2">
      <c r="A283" s="10" t="s">
        <v>9</v>
      </c>
      <c r="B283" s="10" t="s">
        <v>233</v>
      </c>
      <c r="C283" s="11">
        <v>11850000</v>
      </c>
      <c r="D283" s="11">
        <v>-500000</v>
      </c>
      <c r="E283" s="11">
        <v>11350000</v>
      </c>
      <c r="F283" s="11">
        <v>11070197</v>
      </c>
      <c r="G283" s="11">
        <v>279803</v>
      </c>
      <c r="H283" s="11">
        <v>10342847</v>
      </c>
      <c r="I283" s="11">
        <v>10163018</v>
      </c>
      <c r="J283" s="11">
        <f t="shared" si="4"/>
        <v>179829</v>
      </c>
    </row>
    <row r="284" spans="1:10" ht="21" x14ac:dyDescent="0.2">
      <c r="A284" s="10" t="s">
        <v>11</v>
      </c>
      <c r="B284" s="10" t="s">
        <v>233</v>
      </c>
      <c r="C284" s="11">
        <v>11850000</v>
      </c>
      <c r="D284" s="11">
        <v>-500000</v>
      </c>
      <c r="E284" s="11">
        <v>11350000</v>
      </c>
      <c r="F284" s="11">
        <v>11070197</v>
      </c>
      <c r="G284" s="11">
        <v>279803</v>
      </c>
      <c r="H284" s="11">
        <v>10342847</v>
      </c>
      <c r="I284" s="11">
        <v>10163018</v>
      </c>
      <c r="J284" s="11">
        <f t="shared" si="4"/>
        <v>179829</v>
      </c>
    </row>
    <row r="285" spans="1:10" x14ac:dyDescent="0.2">
      <c r="A285" s="10" t="s">
        <v>207</v>
      </c>
      <c r="B285" s="10" t="s">
        <v>234</v>
      </c>
      <c r="C285" s="11">
        <v>7000000</v>
      </c>
      <c r="D285" s="11">
        <v>-2934000</v>
      </c>
      <c r="E285" s="11">
        <v>4066000</v>
      </c>
      <c r="F285" s="11">
        <v>4066000</v>
      </c>
      <c r="G285" s="11">
        <v>0</v>
      </c>
      <c r="H285" s="11">
        <v>4066000</v>
      </c>
      <c r="I285" s="11">
        <v>4066000</v>
      </c>
      <c r="J285" s="11">
        <f t="shared" si="4"/>
        <v>0</v>
      </c>
    </row>
    <row r="286" spans="1:10" x14ac:dyDescent="0.2">
      <c r="A286" s="10" t="s">
        <v>9</v>
      </c>
      <c r="B286" s="10" t="s">
        <v>234</v>
      </c>
      <c r="C286" s="11">
        <v>7000000</v>
      </c>
      <c r="D286" s="11">
        <v>-2934000</v>
      </c>
      <c r="E286" s="11">
        <v>4066000</v>
      </c>
      <c r="F286" s="11">
        <v>4066000</v>
      </c>
      <c r="G286" s="11">
        <v>0</v>
      </c>
      <c r="H286" s="11">
        <v>4066000</v>
      </c>
      <c r="I286" s="11">
        <v>4066000</v>
      </c>
      <c r="J286" s="11">
        <f t="shared" si="4"/>
        <v>0</v>
      </c>
    </row>
    <row r="287" spans="1:10" ht="21" x14ac:dyDescent="0.2">
      <c r="A287" s="10" t="s">
        <v>11</v>
      </c>
      <c r="B287" s="10" t="s">
        <v>234</v>
      </c>
      <c r="C287" s="11">
        <v>7000000</v>
      </c>
      <c r="D287" s="11">
        <v>-2934000</v>
      </c>
      <c r="E287" s="11">
        <v>4066000</v>
      </c>
      <c r="F287" s="11">
        <v>4066000</v>
      </c>
      <c r="G287" s="11">
        <v>0</v>
      </c>
      <c r="H287" s="11">
        <v>4066000</v>
      </c>
      <c r="I287" s="11">
        <v>4066000</v>
      </c>
      <c r="J287" s="11">
        <f t="shared" si="4"/>
        <v>0</v>
      </c>
    </row>
    <row r="288" spans="1:10" x14ac:dyDescent="0.2">
      <c r="A288" s="10" t="s">
        <v>177</v>
      </c>
      <c r="B288" s="10" t="s">
        <v>235</v>
      </c>
      <c r="C288" s="11">
        <v>1000000</v>
      </c>
      <c r="D288" s="11">
        <v>-1000000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f t="shared" si="4"/>
        <v>0</v>
      </c>
    </row>
    <row r="289" spans="1:10" x14ac:dyDescent="0.2">
      <c r="A289" s="10" t="s">
        <v>9</v>
      </c>
      <c r="B289" s="10" t="s">
        <v>236</v>
      </c>
      <c r="C289" s="11">
        <v>1000000</v>
      </c>
      <c r="D289" s="11">
        <v>-1000000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f t="shared" si="4"/>
        <v>0</v>
      </c>
    </row>
    <row r="290" spans="1:10" ht="21" x14ac:dyDescent="0.2">
      <c r="A290" s="10" t="s">
        <v>11</v>
      </c>
      <c r="B290" s="10" t="s">
        <v>235</v>
      </c>
      <c r="C290" s="11">
        <v>1000000</v>
      </c>
      <c r="D290" s="11">
        <v>-1000000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f t="shared" si="4"/>
        <v>0</v>
      </c>
    </row>
    <row r="291" spans="1:10" x14ac:dyDescent="0.2">
      <c r="A291" s="10" t="s">
        <v>189</v>
      </c>
      <c r="B291" s="10" t="s">
        <v>190</v>
      </c>
      <c r="C291" s="11">
        <v>501625000</v>
      </c>
      <c r="D291" s="11">
        <v>-18196422</v>
      </c>
      <c r="E291" s="11">
        <v>483428578</v>
      </c>
      <c r="F291" s="11">
        <v>480509620</v>
      </c>
      <c r="G291" s="11">
        <v>2918958</v>
      </c>
      <c r="H291" s="11">
        <v>479754251</v>
      </c>
      <c r="I291" s="11">
        <v>435290916</v>
      </c>
      <c r="J291" s="11">
        <f t="shared" si="4"/>
        <v>44463335</v>
      </c>
    </row>
    <row r="292" spans="1:10" x14ac:dyDescent="0.2">
      <c r="A292" s="10" t="s">
        <v>9</v>
      </c>
      <c r="B292" s="10" t="s">
        <v>190</v>
      </c>
      <c r="C292" s="11">
        <v>501625000</v>
      </c>
      <c r="D292" s="11">
        <v>-18196422</v>
      </c>
      <c r="E292" s="11">
        <v>483428578</v>
      </c>
      <c r="F292" s="11">
        <v>480509620</v>
      </c>
      <c r="G292" s="11">
        <v>2918958</v>
      </c>
      <c r="H292" s="11">
        <v>479754251</v>
      </c>
      <c r="I292" s="11">
        <v>435290916</v>
      </c>
      <c r="J292" s="11">
        <f t="shared" si="4"/>
        <v>44463335</v>
      </c>
    </row>
    <row r="293" spans="1:10" ht="21" x14ac:dyDescent="0.2">
      <c r="A293" s="10" t="s">
        <v>11</v>
      </c>
      <c r="B293" s="10" t="s">
        <v>237</v>
      </c>
      <c r="C293" s="11">
        <v>10000000</v>
      </c>
      <c r="D293" s="11">
        <v>-10000000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f t="shared" si="4"/>
        <v>0</v>
      </c>
    </row>
    <row r="294" spans="1:10" ht="21" x14ac:dyDescent="0.2">
      <c r="A294" s="10" t="s">
        <v>17</v>
      </c>
      <c r="B294" s="10" t="s">
        <v>238</v>
      </c>
      <c r="C294" s="11">
        <v>491625000</v>
      </c>
      <c r="D294" s="11">
        <v>-8196422</v>
      </c>
      <c r="E294" s="11">
        <v>483428578</v>
      </c>
      <c r="F294" s="11">
        <v>480509620</v>
      </c>
      <c r="G294" s="11">
        <v>2918958</v>
      </c>
      <c r="H294" s="11">
        <v>479754251</v>
      </c>
      <c r="I294" s="11">
        <v>435290916</v>
      </c>
      <c r="J294" s="11">
        <f t="shared" si="4"/>
        <v>44463335</v>
      </c>
    </row>
    <row r="295" spans="1:10" x14ac:dyDescent="0.2">
      <c r="A295" s="10" t="s">
        <v>239</v>
      </c>
      <c r="B295" s="10" t="s">
        <v>240</v>
      </c>
      <c r="C295" s="11">
        <v>69801000</v>
      </c>
      <c r="D295" s="11">
        <v>10000000</v>
      </c>
      <c r="E295" s="11">
        <v>79801000</v>
      </c>
      <c r="F295" s="11">
        <v>73667852</v>
      </c>
      <c r="G295" s="11">
        <v>6133148</v>
      </c>
      <c r="H295" s="11">
        <v>72280550</v>
      </c>
      <c r="I295" s="11">
        <v>70727065</v>
      </c>
      <c r="J295" s="11">
        <f t="shared" si="4"/>
        <v>1553485</v>
      </c>
    </row>
    <row r="296" spans="1:10" x14ac:dyDescent="0.2">
      <c r="A296" s="10" t="s">
        <v>40</v>
      </c>
      <c r="B296" s="10" t="s">
        <v>241</v>
      </c>
      <c r="C296" s="11">
        <v>19300000</v>
      </c>
      <c r="D296" s="11">
        <v>1768333</v>
      </c>
      <c r="E296" s="11">
        <v>21068333</v>
      </c>
      <c r="F296" s="11">
        <v>19884888</v>
      </c>
      <c r="G296" s="11">
        <v>1183445</v>
      </c>
      <c r="H296" s="11">
        <v>19884888</v>
      </c>
      <c r="I296" s="11">
        <v>19884888</v>
      </c>
      <c r="J296" s="11">
        <f t="shared" si="4"/>
        <v>0</v>
      </c>
    </row>
    <row r="297" spans="1:10" x14ac:dyDescent="0.2">
      <c r="A297" s="10" t="s">
        <v>9</v>
      </c>
      <c r="B297" s="10" t="s">
        <v>242</v>
      </c>
      <c r="C297" s="11">
        <v>19300000</v>
      </c>
      <c r="D297" s="11">
        <v>1768333</v>
      </c>
      <c r="E297" s="11">
        <v>21068333</v>
      </c>
      <c r="F297" s="11">
        <v>19884888</v>
      </c>
      <c r="G297" s="11">
        <v>1183445</v>
      </c>
      <c r="H297" s="11">
        <v>19884888</v>
      </c>
      <c r="I297" s="11">
        <v>19884888</v>
      </c>
      <c r="J297" s="11">
        <f t="shared" si="4"/>
        <v>0</v>
      </c>
    </row>
    <row r="298" spans="1:10" ht="21" x14ac:dyDescent="0.2">
      <c r="A298" s="10" t="s">
        <v>11</v>
      </c>
      <c r="B298" s="10" t="s">
        <v>243</v>
      </c>
      <c r="C298" s="11">
        <v>19300000</v>
      </c>
      <c r="D298" s="11">
        <v>-1406301</v>
      </c>
      <c r="E298" s="11">
        <v>17893699</v>
      </c>
      <c r="F298" s="11">
        <v>17897154</v>
      </c>
      <c r="G298" s="11">
        <v>-3455</v>
      </c>
      <c r="H298" s="11">
        <v>17897154</v>
      </c>
      <c r="I298" s="11">
        <v>17897154</v>
      </c>
      <c r="J298" s="11">
        <f t="shared" si="4"/>
        <v>0</v>
      </c>
    </row>
    <row r="299" spans="1:10" ht="21" x14ac:dyDescent="0.2">
      <c r="A299" s="10" t="s">
        <v>24</v>
      </c>
      <c r="B299" s="10" t="s">
        <v>244</v>
      </c>
      <c r="C299" s="11">
        <v>0</v>
      </c>
      <c r="D299" s="11">
        <v>3174634</v>
      </c>
      <c r="E299" s="11">
        <v>3174634</v>
      </c>
      <c r="F299" s="11">
        <v>1987734</v>
      </c>
      <c r="G299" s="11">
        <v>1186900</v>
      </c>
      <c r="H299" s="11">
        <v>1987734</v>
      </c>
      <c r="I299" s="11">
        <v>1987734</v>
      </c>
      <c r="J299" s="11">
        <f t="shared" si="4"/>
        <v>0</v>
      </c>
    </row>
    <row r="300" spans="1:10" x14ac:dyDescent="0.2">
      <c r="A300" s="10" t="s">
        <v>50</v>
      </c>
      <c r="B300" s="10" t="s">
        <v>245</v>
      </c>
      <c r="C300" s="11">
        <v>37041000</v>
      </c>
      <c r="D300" s="11">
        <v>-614284</v>
      </c>
      <c r="E300" s="11">
        <v>36426716</v>
      </c>
      <c r="F300" s="11">
        <v>33905800</v>
      </c>
      <c r="G300" s="11">
        <v>2520916</v>
      </c>
      <c r="H300" s="11">
        <v>33905800</v>
      </c>
      <c r="I300" s="11">
        <v>33905800</v>
      </c>
      <c r="J300" s="11">
        <f t="shared" si="4"/>
        <v>0</v>
      </c>
    </row>
    <row r="301" spans="1:10" x14ac:dyDescent="0.2">
      <c r="A301" s="10" t="s">
        <v>9</v>
      </c>
      <c r="B301" s="10" t="s">
        <v>245</v>
      </c>
      <c r="C301" s="11">
        <v>37041000</v>
      </c>
      <c r="D301" s="11">
        <v>-614284</v>
      </c>
      <c r="E301" s="11">
        <v>36426716</v>
      </c>
      <c r="F301" s="11">
        <v>33905800</v>
      </c>
      <c r="G301" s="11">
        <v>2520916</v>
      </c>
      <c r="H301" s="11">
        <v>33905800</v>
      </c>
      <c r="I301" s="11">
        <v>33905800</v>
      </c>
      <c r="J301" s="11">
        <f t="shared" si="4"/>
        <v>0</v>
      </c>
    </row>
    <row r="302" spans="1:10" ht="21" x14ac:dyDescent="0.2">
      <c r="A302" s="10" t="s">
        <v>13</v>
      </c>
      <c r="B302" s="10" t="s">
        <v>246</v>
      </c>
      <c r="C302" s="11">
        <v>37041000</v>
      </c>
      <c r="D302" s="11">
        <v>-614284</v>
      </c>
      <c r="E302" s="11">
        <v>36426716</v>
      </c>
      <c r="F302" s="11">
        <v>33905800</v>
      </c>
      <c r="G302" s="11">
        <v>2520916</v>
      </c>
      <c r="H302" s="11">
        <v>33905800</v>
      </c>
      <c r="I302" s="11">
        <v>33905800</v>
      </c>
      <c r="J302" s="11">
        <f t="shared" si="4"/>
        <v>0</v>
      </c>
    </row>
    <row r="303" spans="1:10" x14ac:dyDescent="0.2">
      <c r="A303" s="10" t="s">
        <v>69</v>
      </c>
      <c r="B303" s="10" t="s">
        <v>247</v>
      </c>
      <c r="C303" s="11">
        <v>9550000</v>
      </c>
      <c r="D303" s="11">
        <v>-1310355</v>
      </c>
      <c r="E303" s="11">
        <v>8239645</v>
      </c>
      <c r="F303" s="11">
        <v>5820858</v>
      </c>
      <c r="G303" s="11">
        <v>2418787</v>
      </c>
      <c r="H303" s="11">
        <v>5820858</v>
      </c>
      <c r="I303" s="11">
        <v>5820858</v>
      </c>
      <c r="J303" s="11">
        <f t="shared" si="4"/>
        <v>0</v>
      </c>
    </row>
    <row r="304" spans="1:10" x14ac:dyDescent="0.2">
      <c r="A304" s="10" t="s">
        <v>9</v>
      </c>
      <c r="B304" s="10" t="s">
        <v>248</v>
      </c>
      <c r="C304" s="11">
        <v>9550000</v>
      </c>
      <c r="D304" s="11">
        <v>-1310355</v>
      </c>
      <c r="E304" s="11">
        <v>8239645</v>
      </c>
      <c r="F304" s="11">
        <v>5820858</v>
      </c>
      <c r="G304" s="11">
        <v>2418787</v>
      </c>
      <c r="H304" s="11">
        <v>5820858</v>
      </c>
      <c r="I304" s="11">
        <v>5820858</v>
      </c>
      <c r="J304" s="11">
        <f t="shared" si="4"/>
        <v>0</v>
      </c>
    </row>
    <row r="305" spans="1:10" ht="21" x14ac:dyDescent="0.2">
      <c r="A305" s="10" t="s">
        <v>11</v>
      </c>
      <c r="B305" s="10" t="s">
        <v>249</v>
      </c>
      <c r="C305" s="11">
        <v>5000000</v>
      </c>
      <c r="D305" s="11">
        <v>-1310355</v>
      </c>
      <c r="E305" s="11">
        <v>3689645</v>
      </c>
      <c r="F305" s="11">
        <v>3337929</v>
      </c>
      <c r="G305" s="11">
        <v>351716</v>
      </c>
      <c r="H305" s="11">
        <v>3337929</v>
      </c>
      <c r="I305" s="11">
        <v>3337929</v>
      </c>
      <c r="J305" s="11">
        <f t="shared" si="4"/>
        <v>0</v>
      </c>
    </row>
    <row r="306" spans="1:10" ht="21" x14ac:dyDescent="0.2">
      <c r="A306" s="10" t="s">
        <v>13</v>
      </c>
      <c r="B306" s="10" t="s">
        <v>250</v>
      </c>
      <c r="C306" s="11">
        <v>3750000</v>
      </c>
      <c r="D306" s="11">
        <v>0</v>
      </c>
      <c r="E306" s="11">
        <v>3750000</v>
      </c>
      <c r="F306" s="11">
        <v>2482929</v>
      </c>
      <c r="G306" s="11">
        <v>1267071</v>
      </c>
      <c r="H306" s="11">
        <v>2482929</v>
      </c>
      <c r="I306" s="11">
        <v>2482929</v>
      </c>
      <c r="J306" s="11">
        <f t="shared" si="4"/>
        <v>0</v>
      </c>
    </row>
    <row r="307" spans="1:10" ht="21" x14ac:dyDescent="0.2">
      <c r="A307" s="10" t="s">
        <v>98</v>
      </c>
      <c r="B307" s="10" t="s">
        <v>251</v>
      </c>
      <c r="C307" s="11">
        <v>800000</v>
      </c>
      <c r="D307" s="11">
        <v>0</v>
      </c>
      <c r="E307" s="11">
        <v>800000</v>
      </c>
      <c r="F307" s="11">
        <v>0</v>
      </c>
      <c r="G307" s="11">
        <v>800000</v>
      </c>
      <c r="H307" s="11">
        <v>0</v>
      </c>
      <c r="I307" s="11">
        <v>0</v>
      </c>
      <c r="J307" s="11">
        <f t="shared" si="4"/>
        <v>0</v>
      </c>
    </row>
    <row r="308" spans="1:10" x14ac:dyDescent="0.2">
      <c r="A308" s="10" t="s">
        <v>203</v>
      </c>
      <c r="B308" s="10" t="s">
        <v>252</v>
      </c>
      <c r="C308" s="11">
        <v>3900000</v>
      </c>
      <c r="D308" s="11">
        <v>10156306</v>
      </c>
      <c r="E308" s="11">
        <v>14056306</v>
      </c>
      <c r="F308" s="11">
        <v>14056306</v>
      </c>
      <c r="G308" s="11">
        <v>0</v>
      </c>
      <c r="H308" s="11">
        <v>12669004</v>
      </c>
      <c r="I308" s="11">
        <v>11115519</v>
      </c>
      <c r="J308" s="11">
        <f t="shared" si="4"/>
        <v>1553485</v>
      </c>
    </row>
    <row r="309" spans="1:10" x14ac:dyDescent="0.2">
      <c r="A309" s="10" t="s">
        <v>9</v>
      </c>
      <c r="B309" s="10" t="s">
        <v>252</v>
      </c>
      <c r="C309" s="11">
        <v>3900000</v>
      </c>
      <c r="D309" s="11">
        <v>10156306</v>
      </c>
      <c r="E309" s="11">
        <v>14056306</v>
      </c>
      <c r="F309" s="11">
        <v>14056306</v>
      </c>
      <c r="G309" s="11">
        <v>0</v>
      </c>
      <c r="H309" s="11">
        <v>12669004</v>
      </c>
      <c r="I309" s="11">
        <v>11115519</v>
      </c>
      <c r="J309" s="11">
        <f t="shared" si="4"/>
        <v>1553485</v>
      </c>
    </row>
    <row r="310" spans="1:10" ht="21" x14ac:dyDescent="0.2">
      <c r="A310" s="10" t="s">
        <v>11</v>
      </c>
      <c r="B310" s="10" t="s">
        <v>253</v>
      </c>
      <c r="C310" s="11">
        <v>3900000</v>
      </c>
      <c r="D310" s="11">
        <v>10156306</v>
      </c>
      <c r="E310" s="11">
        <v>14056306</v>
      </c>
      <c r="F310" s="11">
        <v>14056306</v>
      </c>
      <c r="G310" s="11">
        <v>0</v>
      </c>
      <c r="H310" s="11">
        <v>12669004</v>
      </c>
      <c r="I310" s="11">
        <v>11115519</v>
      </c>
      <c r="J310" s="11">
        <f t="shared" si="4"/>
        <v>1553485</v>
      </c>
    </row>
    <row r="311" spans="1:10" x14ac:dyDescent="0.2">
      <c r="A311" s="10" t="s">
        <v>189</v>
      </c>
      <c r="B311" s="10" t="s">
        <v>190</v>
      </c>
      <c r="C311" s="11">
        <v>10000</v>
      </c>
      <c r="D311" s="11">
        <v>0</v>
      </c>
      <c r="E311" s="11">
        <v>10000</v>
      </c>
      <c r="F311" s="11">
        <v>0</v>
      </c>
      <c r="G311" s="11">
        <v>10000</v>
      </c>
      <c r="H311" s="11">
        <v>0</v>
      </c>
      <c r="I311" s="11">
        <v>0</v>
      </c>
      <c r="J311" s="11">
        <f t="shared" si="4"/>
        <v>0</v>
      </c>
    </row>
    <row r="312" spans="1:10" x14ac:dyDescent="0.2">
      <c r="A312" s="10" t="s">
        <v>9</v>
      </c>
      <c r="B312" s="10" t="s">
        <v>190</v>
      </c>
      <c r="C312" s="11">
        <v>10000</v>
      </c>
      <c r="D312" s="11">
        <v>0</v>
      </c>
      <c r="E312" s="11">
        <v>10000</v>
      </c>
      <c r="F312" s="11">
        <v>0</v>
      </c>
      <c r="G312" s="11">
        <v>10000</v>
      </c>
      <c r="H312" s="11">
        <v>0</v>
      </c>
      <c r="I312" s="11">
        <v>0</v>
      </c>
      <c r="J312" s="11">
        <f t="shared" si="4"/>
        <v>0</v>
      </c>
    </row>
    <row r="313" spans="1:10" ht="21" x14ac:dyDescent="0.2">
      <c r="A313" s="10" t="s">
        <v>11</v>
      </c>
      <c r="B313" s="10" t="s">
        <v>190</v>
      </c>
      <c r="C313" s="11">
        <v>10000</v>
      </c>
      <c r="D313" s="11">
        <v>0</v>
      </c>
      <c r="E313" s="11">
        <v>10000</v>
      </c>
      <c r="F313" s="11">
        <v>0</v>
      </c>
      <c r="G313" s="11">
        <v>10000</v>
      </c>
      <c r="H313" s="11">
        <v>0</v>
      </c>
      <c r="I313" s="11">
        <v>0</v>
      </c>
      <c r="J313" s="11">
        <f t="shared" si="4"/>
        <v>0</v>
      </c>
    </row>
    <row r="314" spans="1:10" x14ac:dyDescent="0.2">
      <c r="A314" s="10" t="s">
        <v>254</v>
      </c>
      <c r="B314" s="10" t="s">
        <v>255</v>
      </c>
      <c r="C314" s="11">
        <v>15326000</v>
      </c>
      <c r="D314" s="11">
        <v>3208000</v>
      </c>
      <c r="E314" s="11">
        <v>18534000</v>
      </c>
      <c r="F314" s="11">
        <v>18533709</v>
      </c>
      <c r="G314" s="11">
        <v>291</v>
      </c>
      <c r="H314" s="11">
        <v>18478709</v>
      </c>
      <c r="I314" s="11">
        <v>18478709</v>
      </c>
      <c r="J314" s="11">
        <f t="shared" si="4"/>
        <v>0</v>
      </c>
    </row>
    <row r="315" spans="1:10" x14ac:dyDescent="0.2">
      <c r="A315" s="10" t="s">
        <v>40</v>
      </c>
      <c r="B315" s="10" t="s">
        <v>256</v>
      </c>
      <c r="C315" s="11">
        <v>15326000</v>
      </c>
      <c r="D315" s="11">
        <v>3208000</v>
      </c>
      <c r="E315" s="11">
        <v>18534000</v>
      </c>
      <c r="F315" s="11">
        <v>18533709</v>
      </c>
      <c r="G315" s="11">
        <v>291</v>
      </c>
      <c r="H315" s="11">
        <v>18478709</v>
      </c>
      <c r="I315" s="11">
        <v>18478709</v>
      </c>
      <c r="J315" s="11">
        <f t="shared" si="4"/>
        <v>0</v>
      </c>
    </row>
    <row r="316" spans="1:10" x14ac:dyDescent="0.2">
      <c r="A316" s="10" t="s">
        <v>9</v>
      </c>
      <c r="B316" s="10" t="s">
        <v>256</v>
      </c>
      <c r="C316" s="11">
        <v>15326000</v>
      </c>
      <c r="D316" s="11">
        <v>3208000</v>
      </c>
      <c r="E316" s="11">
        <v>18534000</v>
      </c>
      <c r="F316" s="11">
        <v>18533709</v>
      </c>
      <c r="G316" s="11">
        <v>291</v>
      </c>
      <c r="H316" s="11">
        <v>18478709</v>
      </c>
      <c r="I316" s="11">
        <v>18478709</v>
      </c>
      <c r="J316" s="11">
        <f t="shared" si="4"/>
        <v>0</v>
      </c>
    </row>
    <row r="317" spans="1:10" ht="21" x14ac:dyDescent="0.2">
      <c r="A317" s="10" t="s">
        <v>11</v>
      </c>
      <c r="B317" s="10" t="s">
        <v>256</v>
      </c>
      <c r="C317" s="11">
        <v>15326000</v>
      </c>
      <c r="D317" s="11">
        <v>3208000</v>
      </c>
      <c r="E317" s="11">
        <v>18534000</v>
      </c>
      <c r="F317" s="11">
        <v>18533709</v>
      </c>
      <c r="G317" s="11">
        <v>291</v>
      </c>
      <c r="H317" s="11">
        <v>18478709</v>
      </c>
      <c r="I317" s="11">
        <v>18478709</v>
      </c>
      <c r="J317" s="11">
        <f t="shared" si="4"/>
        <v>0</v>
      </c>
    </row>
    <row r="318" spans="1:10" x14ac:dyDescent="0.2">
      <c r="A318" s="10" t="s">
        <v>257</v>
      </c>
      <c r="B318" s="10" t="s">
        <v>258</v>
      </c>
      <c r="C318" s="11">
        <v>143268000</v>
      </c>
      <c r="D318" s="11">
        <v>64296395</v>
      </c>
      <c r="E318" s="11">
        <v>207564395</v>
      </c>
      <c r="F318" s="11">
        <v>205972417</v>
      </c>
      <c r="G318" s="11">
        <v>1591978</v>
      </c>
      <c r="H318" s="11">
        <v>191941513</v>
      </c>
      <c r="I318" s="11">
        <v>140552468</v>
      </c>
      <c r="J318" s="11">
        <f t="shared" si="4"/>
        <v>51389045</v>
      </c>
    </row>
    <row r="319" spans="1:10" x14ac:dyDescent="0.2">
      <c r="A319" s="10" t="s">
        <v>40</v>
      </c>
      <c r="B319" s="10" t="s">
        <v>259</v>
      </c>
      <c r="C319" s="11">
        <v>92200000</v>
      </c>
      <c r="D319" s="11">
        <v>-44653925</v>
      </c>
      <c r="E319" s="11">
        <v>47546075</v>
      </c>
      <c r="F319" s="11">
        <v>47398107</v>
      </c>
      <c r="G319" s="11">
        <v>147968</v>
      </c>
      <c r="H319" s="11">
        <v>38022214</v>
      </c>
      <c r="I319" s="11">
        <v>36022214</v>
      </c>
      <c r="J319" s="11">
        <f t="shared" si="4"/>
        <v>2000000</v>
      </c>
    </row>
    <row r="320" spans="1:10" x14ac:dyDescent="0.2">
      <c r="A320" s="10" t="s">
        <v>9</v>
      </c>
      <c r="B320" s="10" t="s">
        <v>259</v>
      </c>
      <c r="C320" s="11">
        <v>92200000</v>
      </c>
      <c r="D320" s="11">
        <v>-44653925</v>
      </c>
      <c r="E320" s="11">
        <v>47546075</v>
      </c>
      <c r="F320" s="11">
        <v>47398107</v>
      </c>
      <c r="G320" s="11">
        <v>147968</v>
      </c>
      <c r="H320" s="11">
        <v>38022214</v>
      </c>
      <c r="I320" s="11">
        <v>36022214</v>
      </c>
      <c r="J320" s="11">
        <f t="shared" si="4"/>
        <v>2000000</v>
      </c>
    </row>
    <row r="321" spans="1:10" ht="21" x14ac:dyDescent="0.2">
      <c r="A321" s="10" t="s">
        <v>11</v>
      </c>
      <c r="B321" s="10" t="s">
        <v>259</v>
      </c>
      <c r="C321" s="11">
        <v>92200000</v>
      </c>
      <c r="D321" s="11">
        <v>-44653925</v>
      </c>
      <c r="E321" s="11">
        <v>47546075</v>
      </c>
      <c r="F321" s="11">
        <v>47398107</v>
      </c>
      <c r="G321" s="11">
        <v>147968</v>
      </c>
      <c r="H321" s="11">
        <v>38022214</v>
      </c>
      <c r="I321" s="11">
        <v>36022214</v>
      </c>
      <c r="J321" s="11">
        <f t="shared" si="4"/>
        <v>2000000</v>
      </c>
    </row>
    <row r="322" spans="1:10" x14ac:dyDescent="0.2">
      <c r="A322" s="10" t="s">
        <v>50</v>
      </c>
      <c r="B322" s="10" t="s">
        <v>260</v>
      </c>
      <c r="C322" s="11">
        <v>48000000</v>
      </c>
      <c r="D322" s="11">
        <v>107000000</v>
      </c>
      <c r="E322" s="11">
        <v>155000000</v>
      </c>
      <c r="F322" s="11">
        <v>153801410</v>
      </c>
      <c r="G322" s="11">
        <v>1198590</v>
      </c>
      <c r="H322" s="11">
        <v>153801410</v>
      </c>
      <c r="I322" s="11">
        <v>104412365</v>
      </c>
      <c r="J322" s="11">
        <f t="shared" si="4"/>
        <v>49389045</v>
      </c>
    </row>
    <row r="323" spans="1:10" x14ac:dyDescent="0.2">
      <c r="A323" s="10" t="s">
        <v>9</v>
      </c>
      <c r="B323" s="10" t="s">
        <v>260</v>
      </c>
      <c r="C323" s="11">
        <v>48000000</v>
      </c>
      <c r="D323" s="11">
        <v>107000000</v>
      </c>
      <c r="E323" s="11">
        <v>155000000</v>
      </c>
      <c r="F323" s="11">
        <v>153801410</v>
      </c>
      <c r="G323" s="11">
        <v>1198590</v>
      </c>
      <c r="H323" s="11">
        <v>153801410</v>
      </c>
      <c r="I323" s="11">
        <v>104412365</v>
      </c>
      <c r="J323" s="11">
        <f t="shared" si="4"/>
        <v>49389045</v>
      </c>
    </row>
    <row r="324" spans="1:10" ht="21" x14ac:dyDescent="0.2">
      <c r="A324" s="10" t="s">
        <v>11</v>
      </c>
      <c r="B324" s="10" t="s">
        <v>260</v>
      </c>
      <c r="C324" s="11">
        <v>48000000</v>
      </c>
      <c r="D324" s="11">
        <v>107000000</v>
      </c>
      <c r="E324" s="11">
        <v>155000000</v>
      </c>
      <c r="F324" s="11">
        <v>153801410</v>
      </c>
      <c r="G324" s="11">
        <v>1198590</v>
      </c>
      <c r="H324" s="11">
        <v>153801410</v>
      </c>
      <c r="I324" s="11">
        <v>104412365</v>
      </c>
      <c r="J324" s="11">
        <f t="shared" si="4"/>
        <v>49389045</v>
      </c>
    </row>
    <row r="325" spans="1:10" x14ac:dyDescent="0.2">
      <c r="A325" s="10" t="s">
        <v>189</v>
      </c>
      <c r="B325" s="10" t="s">
        <v>190</v>
      </c>
      <c r="C325" s="11">
        <v>3068000</v>
      </c>
      <c r="D325" s="11">
        <v>1950320</v>
      </c>
      <c r="E325" s="11">
        <v>5018320</v>
      </c>
      <c r="F325" s="11">
        <v>4772900</v>
      </c>
      <c r="G325" s="11">
        <v>245420</v>
      </c>
      <c r="H325" s="11">
        <v>117889</v>
      </c>
      <c r="I325" s="11">
        <v>117889</v>
      </c>
      <c r="J325" s="11">
        <f t="shared" si="4"/>
        <v>0</v>
      </c>
    </row>
    <row r="326" spans="1:10" x14ac:dyDescent="0.2">
      <c r="A326" s="10" t="s">
        <v>9</v>
      </c>
      <c r="B326" s="10" t="s">
        <v>190</v>
      </c>
      <c r="C326" s="11">
        <v>3068000</v>
      </c>
      <c r="D326" s="11">
        <v>1950320</v>
      </c>
      <c r="E326" s="11">
        <v>5018320</v>
      </c>
      <c r="F326" s="11">
        <v>4772900</v>
      </c>
      <c r="G326" s="11">
        <v>245420</v>
      </c>
      <c r="H326" s="11">
        <v>117889</v>
      </c>
      <c r="I326" s="11">
        <v>117889</v>
      </c>
      <c r="J326" s="11">
        <f t="shared" si="4"/>
        <v>0</v>
      </c>
    </row>
    <row r="327" spans="1:10" ht="21" x14ac:dyDescent="0.2">
      <c r="A327" s="10" t="s">
        <v>11</v>
      </c>
      <c r="B327" s="10" t="s">
        <v>190</v>
      </c>
      <c r="C327" s="11">
        <v>3068000</v>
      </c>
      <c r="D327" s="11">
        <v>1950320</v>
      </c>
      <c r="E327" s="11">
        <v>5018320</v>
      </c>
      <c r="F327" s="11">
        <v>4772900</v>
      </c>
      <c r="G327" s="11">
        <v>245420</v>
      </c>
      <c r="H327" s="11">
        <v>117889</v>
      </c>
      <c r="I327" s="11">
        <v>117889</v>
      </c>
      <c r="J327" s="11">
        <f t="shared" si="4"/>
        <v>0</v>
      </c>
    </row>
    <row r="328" spans="1:10" ht="21" x14ac:dyDescent="0.2">
      <c r="A328" s="10" t="s">
        <v>261</v>
      </c>
      <c r="B328" s="10" t="s">
        <v>262</v>
      </c>
      <c r="C328" s="11">
        <v>13874000</v>
      </c>
      <c r="D328" s="11">
        <v>5600000</v>
      </c>
      <c r="E328" s="11">
        <v>19474000</v>
      </c>
      <c r="F328" s="11">
        <v>17815770</v>
      </c>
      <c r="G328" s="11">
        <v>1658230</v>
      </c>
      <c r="H328" s="11">
        <v>8860797</v>
      </c>
      <c r="I328" s="11">
        <v>8860797</v>
      </c>
      <c r="J328" s="11">
        <f t="shared" ref="J328:J391" si="5">H328-I328</f>
        <v>0</v>
      </c>
    </row>
    <row r="329" spans="1:10" x14ac:dyDescent="0.2">
      <c r="A329" s="10" t="s">
        <v>40</v>
      </c>
      <c r="B329" s="10" t="s">
        <v>263</v>
      </c>
      <c r="C329" s="11">
        <v>12600000</v>
      </c>
      <c r="D329" s="11">
        <v>4600000</v>
      </c>
      <c r="E329" s="11">
        <v>17200000</v>
      </c>
      <c r="F329" s="11">
        <v>16485733</v>
      </c>
      <c r="G329" s="11">
        <v>714267</v>
      </c>
      <c r="H329" s="11">
        <v>7530760</v>
      </c>
      <c r="I329" s="11">
        <v>7530760</v>
      </c>
      <c r="J329" s="11">
        <f t="shared" si="5"/>
        <v>0</v>
      </c>
    </row>
    <row r="330" spans="1:10" x14ac:dyDescent="0.2">
      <c r="A330" s="10" t="s">
        <v>9</v>
      </c>
      <c r="B330" s="10" t="s">
        <v>263</v>
      </c>
      <c r="C330" s="11">
        <v>12600000</v>
      </c>
      <c r="D330" s="11">
        <v>4600000</v>
      </c>
      <c r="E330" s="11">
        <v>17200000</v>
      </c>
      <c r="F330" s="11">
        <v>16485733</v>
      </c>
      <c r="G330" s="11">
        <v>714267</v>
      </c>
      <c r="H330" s="11">
        <v>7530760</v>
      </c>
      <c r="I330" s="11">
        <v>7530760</v>
      </c>
      <c r="J330" s="11">
        <f t="shared" si="5"/>
        <v>0</v>
      </c>
    </row>
    <row r="331" spans="1:10" ht="21" x14ac:dyDescent="0.2">
      <c r="A331" s="10" t="s">
        <v>11</v>
      </c>
      <c r="B331" s="10" t="s">
        <v>263</v>
      </c>
      <c r="C331" s="11">
        <v>10600000</v>
      </c>
      <c r="D331" s="11">
        <v>3639444</v>
      </c>
      <c r="E331" s="11">
        <v>14239444</v>
      </c>
      <c r="F331" s="11">
        <v>14209823</v>
      </c>
      <c r="G331" s="11">
        <v>29621</v>
      </c>
      <c r="H331" s="11">
        <v>7366460</v>
      </c>
      <c r="I331" s="11">
        <v>7366460</v>
      </c>
      <c r="J331" s="11">
        <f t="shared" si="5"/>
        <v>0</v>
      </c>
    </row>
    <row r="332" spans="1:10" ht="21" x14ac:dyDescent="0.2">
      <c r="A332" s="10" t="s">
        <v>24</v>
      </c>
      <c r="B332" s="10" t="s">
        <v>264</v>
      </c>
      <c r="C332" s="11">
        <v>2000000</v>
      </c>
      <c r="D332" s="11">
        <v>960556</v>
      </c>
      <c r="E332" s="11">
        <v>2960556</v>
      </c>
      <c r="F332" s="11">
        <v>2275910</v>
      </c>
      <c r="G332" s="11">
        <v>684646</v>
      </c>
      <c r="H332" s="11">
        <v>164300</v>
      </c>
      <c r="I332" s="11">
        <v>164300</v>
      </c>
      <c r="J332" s="11">
        <f t="shared" si="5"/>
        <v>0</v>
      </c>
    </row>
    <row r="333" spans="1:10" x14ac:dyDescent="0.2">
      <c r="A333" s="10" t="s">
        <v>59</v>
      </c>
      <c r="B333" s="10" t="s">
        <v>265</v>
      </c>
      <c r="C333" s="11">
        <v>500000</v>
      </c>
      <c r="D333" s="11">
        <v>0</v>
      </c>
      <c r="E333" s="11">
        <v>500000</v>
      </c>
      <c r="F333" s="11">
        <v>0</v>
      </c>
      <c r="G333" s="11">
        <v>500000</v>
      </c>
      <c r="H333" s="11">
        <v>0</v>
      </c>
      <c r="I333" s="11">
        <v>0</v>
      </c>
      <c r="J333" s="11">
        <f t="shared" si="5"/>
        <v>0</v>
      </c>
    </row>
    <row r="334" spans="1:10" x14ac:dyDescent="0.2">
      <c r="A334" s="10" t="s">
        <v>9</v>
      </c>
      <c r="B334" s="10" t="s">
        <v>265</v>
      </c>
      <c r="C334" s="11">
        <v>500000</v>
      </c>
      <c r="D334" s="11">
        <v>0</v>
      </c>
      <c r="E334" s="11">
        <v>500000</v>
      </c>
      <c r="F334" s="11">
        <v>0</v>
      </c>
      <c r="G334" s="11">
        <v>500000</v>
      </c>
      <c r="H334" s="11">
        <v>0</v>
      </c>
      <c r="I334" s="11">
        <v>0</v>
      </c>
      <c r="J334" s="11">
        <f t="shared" si="5"/>
        <v>0</v>
      </c>
    </row>
    <row r="335" spans="1:10" ht="21" x14ac:dyDescent="0.2">
      <c r="A335" s="10" t="s">
        <v>11</v>
      </c>
      <c r="B335" s="10" t="s">
        <v>265</v>
      </c>
      <c r="C335" s="11">
        <v>500000</v>
      </c>
      <c r="D335" s="11">
        <v>0</v>
      </c>
      <c r="E335" s="11">
        <v>500000</v>
      </c>
      <c r="F335" s="11">
        <v>0</v>
      </c>
      <c r="G335" s="11">
        <v>500000</v>
      </c>
      <c r="H335" s="11">
        <v>0</v>
      </c>
      <c r="I335" s="11">
        <v>0</v>
      </c>
      <c r="J335" s="11">
        <f t="shared" si="5"/>
        <v>0</v>
      </c>
    </row>
    <row r="336" spans="1:10" x14ac:dyDescent="0.2">
      <c r="A336" s="10" t="s">
        <v>189</v>
      </c>
      <c r="B336" s="10" t="s">
        <v>190</v>
      </c>
      <c r="C336" s="11">
        <v>774000</v>
      </c>
      <c r="D336" s="11">
        <v>1000000</v>
      </c>
      <c r="E336" s="11">
        <v>1774000</v>
      </c>
      <c r="F336" s="11">
        <v>1330037</v>
      </c>
      <c r="G336" s="11">
        <v>443963</v>
      </c>
      <c r="H336" s="11">
        <v>1330037</v>
      </c>
      <c r="I336" s="11">
        <v>1330037</v>
      </c>
      <c r="J336" s="11">
        <f t="shared" si="5"/>
        <v>0</v>
      </c>
    </row>
    <row r="337" spans="1:10" x14ac:dyDescent="0.2">
      <c r="A337" s="10" t="s">
        <v>9</v>
      </c>
      <c r="B337" s="10" t="s">
        <v>190</v>
      </c>
      <c r="C337" s="11">
        <v>774000</v>
      </c>
      <c r="D337" s="11">
        <v>1000000</v>
      </c>
      <c r="E337" s="11">
        <v>1774000</v>
      </c>
      <c r="F337" s="11">
        <v>1330037</v>
      </c>
      <c r="G337" s="11">
        <v>443963</v>
      </c>
      <c r="H337" s="11">
        <v>1330037</v>
      </c>
      <c r="I337" s="11">
        <v>1330037</v>
      </c>
      <c r="J337" s="11">
        <f t="shared" si="5"/>
        <v>0</v>
      </c>
    </row>
    <row r="338" spans="1:10" ht="21" x14ac:dyDescent="0.2">
      <c r="A338" s="10" t="s">
        <v>11</v>
      </c>
      <c r="B338" s="10" t="s">
        <v>190</v>
      </c>
      <c r="C338" s="11">
        <v>774000</v>
      </c>
      <c r="D338" s="11">
        <v>1000000</v>
      </c>
      <c r="E338" s="11">
        <v>1774000</v>
      </c>
      <c r="F338" s="11">
        <v>1330037</v>
      </c>
      <c r="G338" s="11">
        <v>443963</v>
      </c>
      <c r="H338" s="11">
        <v>1330037</v>
      </c>
      <c r="I338" s="11">
        <v>1330037</v>
      </c>
      <c r="J338" s="11">
        <f t="shared" si="5"/>
        <v>0</v>
      </c>
    </row>
    <row r="339" spans="1:10" x14ac:dyDescent="0.2">
      <c r="A339" s="10" t="s">
        <v>266</v>
      </c>
      <c r="B339" s="10" t="s">
        <v>267</v>
      </c>
      <c r="C339" s="11">
        <v>0</v>
      </c>
      <c r="D339" s="11">
        <v>518409232</v>
      </c>
      <c r="E339" s="11">
        <v>518409232</v>
      </c>
      <c r="F339" s="11">
        <v>494323642</v>
      </c>
      <c r="G339" s="11">
        <v>24085590</v>
      </c>
      <c r="H339" s="11">
        <v>494323642</v>
      </c>
      <c r="I339" s="11">
        <v>494323642</v>
      </c>
      <c r="J339" s="11">
        <f t="shared" si="5"/>
        <v>0</v>
      </c>
    </row>
    <row r="340" spans="1:10" x14ac:dyDescent="0.2">
      <c r="A340" s="10" t="s">
        <v>101</v>
      </c>
      <c r="B340" s="10" t="s">
        <v>268</v>
      </c>
      <c r="C340" s="11">
        <v>0</v>
      </c>
      <c r="D340" s="11">
        <v>518409232</v>
      </c>
      <c r="E340" s="11">
        <v>518409232</v>
      </c>
      <c r="F340" s="11">
        <v>494323642</v>
      </c>
      <c r="G340" s="11">
        <v>24085590</v>
      </c>
      <c r="H340" s="11">
        <v>494323642</v>
      </c>
      <c r="I340" s="11">
        <v>494323642</v>
      </c>
      <c r="J340" s="11">
        <f t="shared" si="5"/>
        <v>0</v>
      </c>
    </row>
    <row r="341" spans="1:10" x14ac:dyDescent="0.2">
      <c r="A341" s="10" t="s">
        <v>59</v>
      </c>
      <c r="B341" s="10" t="s">
        <v>269</v>
      </c>
      <c r="C341" s="11">
        <v>0</v>
      </c>
      <c r="D341" s="11">
        <v>518409232</v>
      </c>
      <c r="E341" s="11">
        <v>518409232</v>
      </c>
      <c r="F341" s="11">
        <v>494323642</v>
      </c>
      <c r="G341" s="11">
        <v>24085590</v>
      </c>
      <c r="H341" s="11">
        <v>494323642</v>
      </c>
      <c r="I341" s="11">
        <v>494323642</v>
      </c>
      <c r="J341" s="11">
        <f t="shared" si="5"/>
        <v>0</v>
      </c>
    </row>
    <row r="342" spans="1:10" x14ac:dyDescent="0.2">
      <c r="A342" s="10" t="s">
        <v>9</v>
      </c>
      <c r="B342" s="10" t="s">
        <v>270</v>
      </c>
      <c r="C342" s="11">
        <v>0</v>
      </c>
      <c r="D342" s="11">
        <v>518409232</v>
      </c>
      <c r="E342" s="11">
        <v>518409232</v>
      </c>
      <c r="F342" s="11">
        <v>494323642</v>
      </c>
      <c r="G342" s="11">
        <v>24085590</v>
      </c>
      <c r="H342" s="11">
        <v>494323642</v>
      </c>
      <c r="I342" s="11">
        <v>494323642</v>
      </c>
      <c r="J342" s="11">
        <f t="shared" si="5"/>
        <v>0</v>
      </c>
    </row>
    <row r="343" spans="1:10" ht="21" x14ac:dyDescent="0.2">
      <c r="A343" s="10" t="s">
        <v>24</v>
      </c>
      <c r="B343" s="10" t="s">
        <v>271</v>
      </c>
      <c r="C343" s="11">
        <v>0</v>
      </c>
      <c r="D343" s="11">
        <v>518409232</v>
      </c>
      <c r="E343" s="11">
        <v>518409232</v>
      </c>
      <c r="F343" s="11">
        <v>494323642</v>
      </c>
      <c r="G343" s="11">
        <v>24085590</v>
      </c>
      <c r="H343" s="11">
        <v>494323642</v>
      </c>
      <c r="I343" s="11">
        <v>494323642</v>
      </c>
      <c r="J343" s="11">
        <f t="shared" si="5"/>
        <v>0</v>
      </c>
    </row>
    <row r="344" spans="1:10" x14ac:dyDescent="0.2">
      <c r="A344" s="10" t="s">
        <v>272</v>
      </c>
      <c r="B344" s="10" t="s">
        <v>273</v>
      </c>
      <c r="C344" s="11">
        <v>52200000</v>
      </c>
      <c r="D344" s="11">
        <v>-42183543</v>
      </c>
      <c r="E344" s="11">
        <v>10016457</v>
      </c>
      <c r="F344" s="11">
        <v>6016457</v>
      </c>
      <c r="G344" s="11">
        <v>4000000</v>
      </c>
      <c r="H344" s="11">
        <v>6016457</v>
      </c>
      <c r="I344" s="11">
        <v>6016457</v>
      </c>
      <c r="J344" s="11">
        <f t="shared" si="5"/>
        <v>0</v>
      </c>
    </row>
    <row r="345" spans="1:10" x14ac:dyDescent="0.2">
      <c r="A345" s="10" t="s">
        <v>5</v>
      </c>
      <c r="B345" s="10" t="s">
        <v>274</v>
      </c>
      <c r="C345" s="11">
        <v>52200000</v>
      </c>
      <c r="D345" s="11">
        <v>-42183543</v>
      </c>
      <c r="E345" s="11">
        <v>10016457</v>
      </c>
      <c r="F345" s="11">
        <v>6016457</v>
      </c>
      <c r="G345" s="11">
        <v>4000000</v>
      </c>
      <c r="H345" s="11">
        <v>6016457</v>
      </c>
      <c r="I345" s="11">
        <v>6016457</v>
      </c>
      <c r="J345" s="11">
        <f t="shared" si="5"/>
        <v>0</v>
      </c>
    </row>
    <row r="346" spans="1:10" x14ac:dyDescent="0.2">
      <c r="A346" s="10" t="s">
        <v>7</v>
      </c>
      <c r="B346" s="10" t="s">
        <v>275</v>
      </c>
      <c r="C346" s="11">
        <v>27200000</v>
      </c>
      <c r="D346" s="11">
        <v>-22668755</v>
      </c>
      <c r="E346" s="11">
        <v>4531245</v>
      </c>
      <c r="F346" s="11">
        <v>2531245</v>
      </c>
      <c r="G346" s="11">
        <v>2000000</v>
      </c>
      <c r="H346" s="11">
        <v>2531245</v>
      </c>
      <c r="I346" s="11">
        <v>2531245</v>
      </c>
      <c r="J346" s="11">
        <f t="shared" si="5"/>
        <v>0</v>
      </c>
    </row>
    <row r="347" spans="1:10" x14ac:dyDescent="0.2">
      <c r="A347" s="10" t="s">
        <v>40</v>
      </c>
      <c r="B347" s="10" t="s">
        <v>276</v>
      </c>
      <c r="C347" s="11">
        <v>25000000</v>
      </c>
      <c r="D347" s="11">
        <v>-19514788</v>
      </c>
      <c r="E347" s="11">
        <v>5485212</v>
      </c>
      <c r="F347" s="11">
        <v>3485212</v>
      </c>
      <c r="G347" s="11">
        <v>2000000</v>
      </c>
      <c r="H347" s="11">
        <v>3485212</v>
      </c>
      <c r="I347" s="11">
        <v>3485212</v>
      </c>
      <c r="J347" s="11">
        <f t="shared" si="5"/>
        <v>0</v>
      </c>
    </row>
    <row r="348" spans="1:10" x14ac:dyDescent="0.2">
      <c r="A348" s="10" t="s">
        <v>277</v>
      </c>
      <c r="B348" s="10" t="s">
        <v>278</v>
      </c>
      <c r="C348" s="11">
        <v>9327000</v>
      </c>
      <c r="D348" s="11">
        <v>9189834</v>
      </c>
      <c r="E348" s="11">
        <v>18516834</v>
      </c>
      <c r="F348" s="11">
        <v>17758807</v>
      </c>
      <c r="G348" s="11">
        <v>758027</v>
      </c>
      <c r="H348" s="11">
        <v>17758807</v>
      </c>
      <c r="I348" s="11">
        <v>17758807</v>
      </c>
      <c r="J348" s="11">
        <f t="shared" si="5"/>
        <v>0</v>
      </c>
    </row>
    <row r="349" spans="1:10" x14ac:dyDescent="0.2">
      <c r="A349" s="10" t="s">
        <v>5</v>
      </c>
      <c r="B349" s="10" t="s">
        <v>279</v>
      </c>
      <c r="C349" s="11">
        <v>0</v>
      </c>
      <c r="D349" s="11">
        <v>2189834</v>
      </c>
      <c r="E349" s="11">
        <v>2189834</v>
      </c>
      <c r="F349" s="11">
        <v>2129302</v>
      </c>
      <c r="G349" s="11">
        <v>60532</v>
      </c>
      <c r="H349" s="11">
        <v>2129302</v>
      </c>
      <c r="I349" s="11">
        <v>2129302</v>
      </c>
      <c r="J349" s="11">
        <f t="shared" si="5"/>
        <v>0</v>
      </c>
    </row>
    <row r="350" spans="1:10" x14ac:dyDescent="0.2">
      <c r="A350" s="10" t="s">
        <v>7</v>
      </c>
      <c r="B350" s="10" t="s">
        <v>279</v>
      </c>
      <c r="C350" s="11">
        <v>0</v>
      </c>
      <c r="D350" s="11">
        <v>2189834</v>
      </c>
      <c r="E350" s="11">
        <v>2189834</v>
      </c>
      <c r="F350" s="11">
        <v>2129302</v>
      </c>
      <c r="G350" s="11">
        <v>60532</v>
      </c>
      <c r="H350" s="11">
        <v>2129302</v>
      </c>
      <c r="I350" s="11">
        <v>2129302</v>
      </c>
      <c r="J350" s="11">
        <f t="shared" si="5"/>
        <v>0</v>
      </c>
    </row>
    <row r="351" spans="1:10" x14ac:dyDescent="0.2">
      <c r="A351" s="10" t="s">
        <v>9</v>
      </c>
      <c r="B351" s="10" t="s">
        <v>279</v>
      </c>
      <c r="C351" s="11">
        <v>0</v>
      </c>
      <c r="D351" s="11">
        <v>2189834</v>
      </c>
      <c r="E351" s="11">
        <v>2189834</v>
      </c>
      <c r="F351" s="11">
        <v>2129302</v>
      </c>
      <c r="G351" s="11">
        <v>60532</v>
      </c>
      <c r="H351" s="11">
        <v>2129302</v>
      </c>
      <c r="I351" s="11">
        <v>2129302</v>
      </c>
      <c r="J351" s="11">
        <f t="shared" si="5"/>
        <v>0</v>
      </c>
    </row>
    <row r="352" spans="1:10" ht="21" x14ac:dyDescent="0.2">
      <c r="A352" s="10" t="s">
        <v>24</v>
      </c>
      <c r="B352" s="10" t="s">
        <v>280</v>
      </c>
      <c r="C352" s="11">
        <v>0</v>
      </c>
      <c r="D352" s="11">
        <v>317549</v>
      </c>
      <c r="E352" s="11">
        <v>317549</v>
      </c>
      <c r="F352" s="11">
        <v>257017</v>
      </c>
      <c r="G352" s="11">
        <v>60532</v>
      </c>
      <c r="H352" s="11">
        <v>257017</v>
      </c>
      <c r="I352" s="11">
        <v>257017</v>
      </c>
      <c r="J352" s="11">
        <f t="shared" si="5"/>
        <v>0</v>
      </c>
    </row>
    <row r="353" spans="1:10" ht="21" x14ac:dyDescent="0.2">
      <c r="A353" s="10" t="s">
        <v>13</v>
      </c>
      <c r="B353" s="10" t="s">
        <v>281</v>
      </c>
      <c r="C353" s="11">
        <v>0</v>
      </c>
      <c r="D353" s="11">
        <v>402900</v>
      </c>
      <c r="E353" s="11">
        <v>402900</v>
      </c>
      <c r="F353" s="11">
        <v>402900</v>
      </c>
      <c r="G353" s="11">
        <v>0</v>
      </c>
      <c r="H353" s="11">
        <v>402900</v>
      </c>
      <c r="I353" s="11">
        <v>402900</v>
      </c>
      <c r="J353" s="11">
        <f t="shared" si="5"/>
        <v>0</v>
      </c>
    </row>
    <row r="354" spans="1:10" ht="21" x14ac:dyDescent="0.2">
      <c r="A354" s="10" t="s">
        <v>98</v>
      </c>
      <c r="B354" s="10" t="s">
        <v>282</v>
      </c>
      <c r="C354" s="11">
        <v>0</v>
      </c>
      <c r="D354" s="11">
        <v>1469385</v>
      </c>
      <c r="E354" s="11">
        <v>1469385</v>
      </c>
      <c r="F354" s="11">
        <v>1469385</v>
      </c>
      <c r="G354" s="11">
        <v>0</v>
      </c>
      <c r="H354" s="11">
        <v>1469385</v>
      </c>
      <c r="I354" s="11">
        <v>1469385</v>
      </c>
      <c r="J354" s="11">
        <f t="shared" si="5"/>
        <v>0</v>
      </c>
    </row>
    <row r="355" spans="1:10" ht="21" x14ac:dyDescent="0.2">
      <c r="A355" s="10" t="s">
        <v>81</v>
      </c>
      <c r="B355" s="10" t="s">
        <v>283</v>
      </c>
      <c r="C355" s="11">
        <v>9327000</v>
      </c>
      <c r="D355" s="11">
        <v>7000000</v>
      </c>
      <c r="E355" s="11">
        <v>16327000</v>
      </c>
      <c r="F355" s="11">
        <v>15629505</v>
      </c>
      <c r="G355" s="11">
        <v>697495</v>
      </c>
      <c r="H355" s="11">
        <v>15629505</v>
      </c>
      <c r="I355" s="11">
        <v>15629505</v>
      </c>
      <c r="J355" s="11">
        <f t="shared" si="5"/>
        <v>0</v>
      </c>
    </row>
    <row r="356" spans="1:10" ht="21" x14ac:dyDescent="0.2">
      <c r="A356" s="10" t="s">
        <v>7</v>
      </c>
      <c r="B356" s="10" t="s">
        <v>283</v>
      </c>
      <c r="C356" s="11">
        <v>9327000</v>
      </c>
      <c r="D356" s="11">
        <v>7000000</v>
      </c>
      <c r="E356" s="11">
        <v>16327000</v>
      </c>
      <c r="F356" s="11">
        <v>15629505</v>
      </c>
      <c r="G356" s="11">
        <v>697495</v>
      </c>
      <c r="H356" s="11">
        <v>15629505</v>
      </c>
      <c r="I356" s="11">
        <v>15629505</v>
      </c>
      <c r="J356" s="11">
        <f t="shared" si="5"/>
        <v>0</v>
      </c>
    </row>
    <row r="357" spans="1:10" ht="21" x14ac:dyDescent="0.2">
      <c r="A357" s="10" t="s">
        <v>9</v>
      </c>
      <c r="B357" s="10" t="s">
        <v>283</v>
      </c>
      <c r="C357" s="11">
        <v>9327000</v>
      </c>
      <c r="D357" s="11">
        <v>7000000</v>
      </c>
      <c r="E357" s="11">
        <v>16327000</v>
      </c>
      <c r="F357" s="11">
        <v>15629505</v>
      </c>
      <c r="G357" s="11">
        <v>697495</v>
      </c>
      <c r="H357" s="11">
        <v>15629505</v>
      </c>
      <c r="I357" s="11">
        <v>15629505</v>
      </c>
      <c r="J357" s="11">
        <f t="shared" si="5"/>
        <v>0</v>
      </c>
    </row>
    <row r="358" spans="1:10" ht="21" x14ac:dyDescent="0.2">
      <c r="A358" s="10" t="s">
        <v>11</v>
      </c>
      <c r="B358" s="10" t="s">
        <v>283</v>
      </c>
      <c r="C358" s="11">
        <v>9327000</v>
      </c>
      <c r="D358" s="11">
        <v>7000000</v>
      </c>
      <c r="E358" s="11">
        <v>16327000</v>
      </c>
      <c r="F358" s="11">
        <v>15629505</v>
      </c>
      <c r="G358" s="11">
        <v>697495</v>
      </c>
      <c r="H358" s="11">
        <v>15629505</v>
      </c>
      <c r="I358" s="11">
        <v>15629505</v>
      </c>
      <c r="J358" s="11">
        <f t="shared" si="5"/>
        <v>0</v>
      </c>
    </row>
    <row r="359" spans="1:10" x14ac:dyDescent="0.2">
      <c r="A359" s="10" t="s">
        <v>284</v>
      </c>
      <c r="B359" s="10" t="s">
        <v>285</v>
      </c>
      <c r="C359" s="11">
        <v>207515000</v>
      </c>
      <c r="D359" s="11">
        <v>-78483361</v>
      </c>
      <c r="E359" s="11">
        <v>129031639</v>
      </c>
      <c r="F359" s="11">
        <v>97498492</v>
      </c>
      <c r="G359" s="11">
        <v>31533147</v>
      </c>
      <c r="H359" s="11">
        <v>90862324</v>
      </c>
      <c r="I359" s="11">
        <v>38684217</v>
      </c>
      <c r="J359" s="11">
        <f t="shared" si="5"/>
        <v>52178107</v>
      </c>
    </row>
    <row r="360" spans="1:10" x14ac:dyDescent="0.2">
      <c r="A360" s="10" t="s">
        <v>101</v>
      </c>
      <c r="B360" s="10" t="s">
        <v>286</v>
      </c>
      <c r="C360" s="11">
        <v>10300000</v>
      </c>
      <c r="D360" s="11">
        <v>-3071400</v>
      </c>
      <c r="E360" s="11">
        <v>7228600</v>
      </c>
      <c r="F360" s="11">
        <v>7228600</v>
      </c>
      <c r="G360" s="11">
        <v>0</v>
      </c>
      <c r="H360" s="11">
        <v>7228600</v>
      </c>
      <c r="I360" s="11">
        <v>7228600</v>
      </c>
      <c r="J360" s="11">
        <f t="shared" si="5"/>
        <v>0</v>
      </c>
    </row>
    <row r="361" spans="1:10" x14ac:dyDescent="0.2">
      <c r="A361" s="10" t="s">
        <v>7</v>
      </c>
      <c r="B361" s="10" t="s">
        <v>287</v>
      </c>
      <c r="C361" s="11">
        <v>10300000</v>
      </c>
      <c r="D361" s="11">
        <v>-3071400</v>
      </c>
      <c r="E361" s="11">
        <v>7228600</v>
      </c>
      <c r="F361" s="11">
        <v>7228600</v>
      </c>
      <c r="G361" s="11">
        <v>0</v>
      </c>
      <c r="H361" s="11">
        <v>7228600</v>
      </c>
      <c r="I361" s="11">
        <v>7228600</v>
      </c>
      <c r="J361" s="11">
        <f t="shared" si="5"/>
        <v>0</v>
      </c>
    </row>
    <row r="362" spans="1:10" x14ac:dyDescent="0.2">
      <c r="A362" s="10" t="s">
        <v>9</v>
      </c>
      <c r="B362" s="10" t="s">
        <v>287</v>
      </c>
      <c r="C362" s="11">
        <v>10300000</v>
      </c>
      <c r="D362" s="11">
        <v>-3071400</v>
      </c>
      <c r="E362" s="11">
        <v>7228600</v>
      </c>
      <c r="F362" s="11">
        <v>7228600</v>
      </c>
      <c r="G362" s="11">
        <v>0</v>
      </c>
      <c r="H362" s="11">
        <v>7228600</v>
      </c>
      <c r="I362" s="11">
        <v>7228600</v>
      </c>
      <c r="J362" s="11">
        <f t="shared" si="5"/>
        <v>0</v>
      </c>
    </row>
    <row r="363" spans="1:10" ht="21" x14ac:dyDescent="0.2">
      <c r="A363" s="10" t="s">
        <v>11</v>
      </c>
      <c r="B363" s="10" t="s">
        <v>287</v>
      </c>
      <c r="C363" s="11">
        <v>10300000</v>
      </c>
      <c r="D363" s="11">
        <v>-3071400</v>
      </c>
      <c r="E363" s="11">
        <v>7228600</v>
      </c>
      <c r="F363" s="11">
        <v>7228600</v>
      </c>
      <c r="G363" s="11">
        <v>0</v>
      </c>
      <c r="H363" s="11">
        <v>7228600</v>
      </c>
      <c r="I363" s="11">
        <v>7228600</v>
      </c>
      <c r="J363" s="11">
        <f t="shared" si="5"/>
        <v>0</v>
      </c>
    </row>
    <row r="364" spans="1:10" x14ac:dyDescent="0.2">
      <c r="A364" s="10" t="s">
        <v>154</v>
      </c>
      <c r="B364" s="10" t="s">
        <v>288</v>
      </c>
      <c r="C364" s="11">
        <v>27405000</v>
      </c>
      <c r="D364" s="11">
        <v>-24405000</v>
      </c>
      <c r="E364" s="11">
        <v>3000000</v>
      </c>
      <c r="F364" s="11">
        <v>0</v>
      </c>
      <c r="G364" s="11">
        <v>3000000</v>
      </c>
      <c r="H364" s="11">
        <v>0</v>
      </c>
      <c r="I364" s="11">
        <v>0</v>
      </c>
      <c r="J364" s="11">
        <f t="shared" si="5"/>
        <v>0</v>
      </c>
    </row>
    <row r="365" spans="1:10" x14ac:dyDescent="0.2">
      <c r="A365" s="10" t="s">
        <v>7</v>
      </c>
      <c r="B365" s="10" t="s">
        <v>288</v>
      </c>
      <c r="C365" s="11">
        <v>27405000</v>
      </c>
      <c r="D365" s="11">
        <v>-24405000</v>
      </c>
      <c r="E365" s="11">
        <v>3000000</v>
      </c>
      <c r="F365" s="11">
        <v>0</v>
      </c>
      <c r="G365" s="11">
        <v>3000000</v>
      </c>
      <c r="H365" s="11">
        <v>0</v>
      </c>
      <c r="I365" s="11">
        <v>0</v>
      </c>
      <c r="J365" s="11">
        <f t="shared" si="5"/>
        <v>0</v>
      </c>
    </row>
    <row r="366" spans="1:10" x14ac:dyDescent="0.2">
      <c r="A366" s="10" t="s">
        <v>9</v>
      </c>
      <c r="B366" s="10" t="s">
        <v>289</v>
      </c>
      <c r="C366" s="11">
        <v>27405000</v>
      </c>
      <c r="D366" s="11">
        <v>-24405000</v>
      </c>
      <c r="E366" s="11">
        <v>3000000</v>
      </c>
      <c r="F366" s="11">
        <v>0</v>
      </c>
      <c r="G366" s="11">
        <v>3000000</v>
      </c>
      <c r="H366" s="11">
        <v>0</v>
      </c>
      <c r="I366" s="11">
        <v>0</v>
      </c>
      <c r="J366" s="11">
        <f t="shared" si="5"/>
        <v>0</v>
      </c>
    </row>
    <row r="367" spans="1:10" ht="21" x14ac:dyDescent="0.2">
      <c r="A367" s="10" t="s">
        <v>11</v>
      </c>
      <c r="B367" s="10" t="s">
        <v>288</v>
      </c>
      <c r="C367" s="11">
        <v>22405000</v>
      </c>
      <c r="D367" s="11">
        <v>-22405000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f t="shared" si="5"/>
        <v>0</v>
      </c>
    </row>
    <row r="368" spans="1:10" ht="21" x14ac:dyDescent="0.2">
      <c r="A368" s="10" t="s">
        <v>24</v>
      </c>
      <c r="B368" s="10" t="s">
        <v>289</v>
      </c>
      <c r="C368" s="11">
        <v>5000000</v>
      </c>
      <c r="D368" s="11">
        <v>-2000000</v>
      </c>
      <c r="E368" s="11">
        <v>3000000</v>
      </c>
      <c r="F368" s="11">
        <v>0</v>
      </c>
      <c r="G368" s="11">
        <v>3000000</v>
      </c>
      <c r="H368" s="11">
        <v>0</v>
      </c>
      <c r="I368" s="11">
        <v>0</v>
      </c>
      <c r="J368" s="11">
        <f t="shared" si="5"/>
        <v>0</v>
      </c>
    </row>
    <row r="369" spans="1:10" x14ac:dyDescent="0.2">
      <c r="A369" s="10" t="s">
        <v>193</v>
      </c>
      <c r="B369" s="10" t="s">
        <v>290</v>
      </c>
      <c r="C369" s="11">
        <v>118069000</v>
      </c>
      <c r="D369" s="11">
        <v>-18466711</v>
      </c>
      <c r="E369" s="11">
        <v>99602289</v>
      </c>
      <c r="F369" s="11">
        <v>79064077</v>
      </c>
      <c r="G369" s="11">
        <v>20538212</v>
      </c>
      <c r="H369" s="11">
        <v>72427909</v>
      </c>
      <c r="I369" s="11">
        <v>22496812</v>
      </c>
      <c r="J369" s="11">
        <f t="shared" si="5"/>
        <v>49931097</v>
      </c>
    </row>
    <row r="370" spans="1:10" x14ac:dyDescent="0.2">
      <c r="A370" s="10" t="s">
        <v>7</v>
      </c>
      <c r="B370" s="10" t="s">
        <v>291</v>
      </c>
      <c r="C370" s="11">
        <v>2500000</v>
      </c>
      <c r="D370" s="11">
        <v>-2500000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f t="shared" si="5"/>
        <v>0</v>
      </c>
    </row>
    <row r="371" spans="1:10" x14ac:dyDescent="0.2">
      <c r="A371" s="10" t="s">
        <v>9</v>
      </c>
      <c r="B371" s="10" t="s">
        <v>291</v>
      </c>
      <c r="C371" s="11">
        <v>2500000</v>
      </c>
      <c r="D371" s="11">
        <v>-2500000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f t="shared" si="5"/>
        <v>0</v>
      </c>
    </row>
    <row r="372" spans="1:10" ht="21" x14ac:dyDescent="0.2">
      <c r="A372" s="10" t="s">
        <v>11</v>
      </c>
      <c r="B372" s="10" t="s">
        <v>291</v>
      </c>
      <c r="C372" s="11">
        <v>2500000</v>
      </c>
      <c r="D372" s="11">
        <v>-2500000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f t="shared" si="5"/>
        <v>0</v>
      </c>
    </row>
    <row r="373" spans="1:10" x14ac:dyDescent="0.2">
      <c r="A373" s="10" t="s">
        <v>40</v>
      </c>
      <c r="B373" s="10" t="s">
        <v>292</v>
      </c>
      <c r="C373" s="11">
        <v>98539000</v>
      </c>
      <c r="D373" s="11">
        <v>0</v>
      </c>
      <c r="E373" s="11">
        <v>98539000</v>
      </c>
      <c r="F373" s="11">
        <v>78000788</v>
      </c>
      <c r="G373" s="11">
        <v>20538212</v>
      </c>
      <c r="H373" s="11">
        <v>71364620</v>
      </c>
      <c r="I373" s="11">
        <v>21433523</v>
      </c>
      <c r="J373" s="11">
        <f t="shared" si="5"/>
        <v>49931097</v>
      </c>
    </row>
    <row r="374" spans="1:10" x14ac:dyDescent="0.2">
      <c r="A374" s="10" t="s">
        <v>9</v>
      </c>
      <c r="B374" s="10" t="s">
        <v>292</v>
      </c>
      <c r="C374" s="11">
        <v>98539000</v>
      </c>
      <c r="D374" s="11">
        <v>0</v>
      </c>
      <c r="E374" s="11">
        <v>98539000</v>
      </c>
      <c r="F374" s="11">
        <v>78000788</v>
      </c>
      <c r="G374" s="11">
        <v>20538212</v>
      </c>
      <c r="H374" s="11">
        <v>71364620</v>
      </c>
      <c r="I374" s="11">
        <v>21433523</v>
      </c>
      <c r="J374" s="11">
        <f t="shared" si="5"/>
        <v>49931097</v>
      </c>
    </row>
    <row r="375" spans="1:10" ht="21" x14ac:dyDescent="0.2">
      <c r="A375" s="10" t="s">
        <v>11</v>
      </c>
      <c r="B375" s="10" t="s">
        <v>292</v>
      </c>
      <c r="C375" s="11">
        <v>97539000</v>
      </c>
      <c r="D375" s="11">
        <v>0</v>
      </c>
      <c r="E375" s="11">
        <v>97539000</v>
      </c>
      <c r="F375" s="11">
        <v>77569683</v>
      </c>
      <c r="G375" s="11">
        <v>19969317</v>
      </c>
      <c r="H375" s="11">
        <v>70933515</v>
      </c>
      <c r="I375" s="11">
        <v>21433523</v>
      </c>
      <c r="J375" s="11">
        <f t="shared" si="5"/>
        <v>49499992</v>
      </c>
    </row>
    <row r="376" spans="1:10" ht="21" x14ac:dyDescent="0.2">
      <c r="A376" s="10" t="s">
        <v>24</v>
      </c>
      <c r="B376" s="10" t="s">
        <v>293</v>
      </c>
      <c r="C376" s="11">
        <v>1000000</v>
      </c>
      <c r="D376" s="11">
        <v>0</v>
      </c>
      <c r="E376" s="11">
        <v>1000000</v>
      </c>
      <c r="F376" s="11">
        <v>431105</v>
      </c>
      <c r="G376" s="11">
        <v>568895</v>
      </c>
      <c r="H376" s="11">
        <v>431105</v>
      </c>
      <c r="I376" s="11">
        <v>0</v>
      </c>
      <c r="J376" s="11">
        <f t="shared" si="5"/>
        <v>431105</v>
      </c>
    </row>
    <row r="377" spans="1:10" x14ac:dyDescent="0.2">
      <c r="A377" s="10" t="s">
        <v>189</v>
      </c>
      <c r="B377" s="10" t="s">
        <v>294</v>
      </c>
      <c r="C377" s="11">
        <v>17030000</v>
      </c>
      <c r="D377" s="11">
        <v>-15966711</v>
      </c>
      <c r="E377" s="11">
        <v>1063289</v>
      </c>
      <c r="F377" s="11">
        <v>1063289</v>
      </c>
      <c r="G377" s="11">
        <v>0</v>
      </c>
      <c r="H377" s="11">
        <v>1063289</v>
      </c>
      <c r="I377" s="11">
        <v>1063289</v>
      </c>
      <c r="J377" s="11">
        <f t="shared" si="5"/>
        <v>0</v>
      </c>
    </row>
    <row r="378" spans="1:10" x14ac:dyDescent="0.2">
      <c r="A378" s="10" t="s">
        <v>9</v>
      </c>
      <c r="B378" s="10" t="s">
        <v>294</v>
      </c>
      <c r="C378" s="11">
        <v>17030000</v>
      </c>
      <c r="D378" s="11">
        <v>-15966711</v>
      </c>
      <c r="E378" s="11">
        <v>1063289</v>
      </c>
      <c r="F378" s="11">
        <v>1063289</v>
      </c>
      <c r="G378" s="11">
        <v>0</v>
      </c>
      <c r="H378" s="11">
        <v>1063289</v>
      </c>
      <c r="I378" s="11">
        <v>1063289</v>
      </c>
      <c r="J378" s="11">
        <f t="shared" si="5"/>
        <v>0</v>
      </c>
    </row>
    <row r="379" spans="1:10" ht="21" x14ac:dyDescent="0.2">
      <c r="A379" s="10" t="s">
        <v>11</v>
      </c>
      <c r="B379" s="10" t="s">
        <v>294</v>
      </c>
      <c r="C379" s="11">
        <v>17030000</v>
      </c>
      <c r="D379" s="11">
        <v>-15966711</v>
      </c>
      <c r="E379" s="11">
        <v>1063289</v>
      </c>
      <c r="F379" s="11">
        <v>1063289</v>
      </c>
      <c r="G379" s="11">
        <v>0</v>
      </c>
      <c r="H379" s="11">
        <v>1063289</v>
      </c>
      <c r="I379" s="11">
        <v>1063289</v>
      </c>
      <c r="J379" s="11">
        <f t="shared" si="5"/>
        <v>0</v>
      </c>
    </row>
    <row r="380" spans="1:10" x14ac:dyDescent="0.2">
      <c r="A380" s="10" t="s">
        <v>209</v>
      </c>
      <c r="B380" s="10" t="s">
        <v>295</v>
      </c>
      <c r="C380" s="11">
        <v>51204000</v>
      </c>
      <c r="D380" s="11">
        <v>-33540250</v>
      </c>
      <c r="E380" s="11">
        <v>17663750</v>
      </c>
      <c r="F380" s="11">
        <v>10355211</v>
      </c>
      <c r="G380" s="11">
        <v>7308539</v>
      </c>
      <c r="H380" s="11">
        <v>10355211</v>
      </c>
      <c r="I380" s="11">
        <v>8958805</v>
      </c>
      <c r="J380" s="11">
        <f t="shared" si="5"/>
        <v>1396406</v>
      </c>
    </row>
    <row r="381" spans="1:10" x14ac:dyDescent="0.2">
      <c r="A381" s="10" t="s">
        <v>7</v>
      </c>
      <c r="B381" s="10" t="s">
        <v>296</v>
      </c>
      <c r="C381" s="11">
        <v>51178000</v>
      </c>
      <c r="D381" s="11">
        <v>-33757795</v>
      </c>
      <c r="E381" s="11">
        <v>17420205</v>
      </c>
      <c r="F381" s="11">
        <v>10113480</v>
      </c>
      <c r="G381" s="11">
        <v>7306725</v>
      </c>
      <c r="H381" s="11">
        <v>10113480</v>
      </c>
      <c r="I381" s="11">
        <v>8717074</v>
      </c>
      <c r="J381" s="11">
        <f t="shared" si="5"/>
        <v>1396406</v>
      </c>
    </row>
    <row r="382" spans="1:10" x14ac:dyDescent="0.2">
      <c r="A382" s="10" t="s">
        <v>9</v>
      </c>
      <c r="B382" s="10" t="s">
        <v>297</v>
      </c>
      <c r="C382" s="11">
        <v>51178000</v>
      </c>
      <c r="D382" s="11">
        <v>-33757795</v>
      </c>
      <c r="E382" s="11">
        <v>17420205</v>
      </c>
      <c r="F382" s="11">
        <v>10113480</v>
      </c>
      <c r="G382" s="11">
        <v>7306725</v>
      </c>
      <c r="H382" s="11">
        <v>10113480</v>
      </c>
      <c r="I382" s="11">
        <v>8717074</v>
      </c>
      <c r="J382" s="11">
        <f t="shared" si="5"/>
        <v>1396406</v>
      </c>
    </row>
    <row r="383" spans="1:10" ht="21" x14ac:dyDescent="0.2">
      <c r="A383" s="10" t="s">
        <v>11</v>
      </c>
      <c r="B383" s="10" t="s">
        <v>297</v>
      </c>
      <c r="C383" s="11">
        <v>51178000</v>
      </c>
      <c r="D383" s="11">
        <v>-33757795</v>
      </c>
      <c r="E383" s="11">
        <v>17420205</v>
      </c>
      <c r="F383" s="11">
        <v>10113480</v>
      </c>
      <c r="G383" s="11">
        <v>7306725</v>
      </c>
      <c r="H383" s="11">
        <v>10113480</v>
      </c>
      <c r="I383" s="11">
        <v>8717074</v>
      </c>
      <c r="J383" s="11">
        <f t="shared" si="5"/>
        <v>1396406</v>
      </c>
    </row>
    <row r="384" spans="1:10" ht="21" x14ac:dyDescent="0.2">
      <c r="A384" s="10" t="s">
        <v>40</v>
      </c>
      <c r="B384" s="10" t="s">
        <v>298</v>
      </c>
      <c r="C384" s="11">
        <v>26000</v>
      </c>
      <c r="D384" s="11">
        <v>217545</v>
      </c>
      <c r="E384" s="11">
        <v>243545</v>
      </c>
      <c r="F384" s="11">
        <v>241731</v>
      </c>
      <c r="G384" s="11">
        <v>1814</v>
      </c>
      <c r="H384" s="11">
        <v>241731</v>
      </c>
      <c r="I384" s="11">
        <v>241731</v>
      </c>
      <c r="J384" s="11">
        <f t="shared" si="5"/>
        <v>0</v>
      </c>
    </row>
    <row r="385" spans="1:10" ht="21" x14ac:dyDescent="0.2">
      <c r="A385" s="10" t="s">
        <v>9</v>
      </c>
      <c r="B385" s="10" t="s">
        <v>299</v>
      </c>
      <c r="C385" s="11">
        <v>26000</v>
      </c>
      <c r="D385" s="11">
        <v>217545</v>
      </c>
      <c r="E385" s="11">
        <v>243545</v>
      </c>
      <c r="F385" s="11">
        <v>241731</v>
      </c>
      <c r="G385" s="11">
        <v>1814</v>
      </c>
      <c r="H385" s="11">
        <v>241731</v>
      </c>
      <c r="I385" s="11">
        <v>241731</v>
      </c>
      <c r="J385" s="11">
        <f t="shared" si="5"/>
        <v>0</v>
      </c>
    </row>
    <row r="386" spans="1:10" ht="21" x14ac:dyDescent="0.2">
      <c r="A386" s="10" t="s">
        <v>11</v>
      </c>
      <c r="B386" s="10" t="s">
        <v>299</v>
      </c>
      <c r="C386" s="11">
        <v>26000</v>
      </c>
      <c r="D386" s="11">
        <v>217545</v>
      </c>
      <c r="E386" s="11">
        <v>243545</v>
      </c>
      <c r="F386" s="11">
        <v>241731</v>
      </c>
      <c r="G386" s="11">
        <v>1814</v>
      </c>
      <c r="H386" s="11">
        <v>241731</v>
      </c>
      <c r="I386" s="11">
        <v>241731</v>
      </c>
      <c r="J386" s="11">
        <f t="shared" si="5"/>
        <v>0</v>
      </c>
    </row>
    <row r="387" spans="1:10" x14ac:dyDescent="0.2">
      <c r="A387" s="10" t="s">
        <v>221</v>
      </c>
      <c r="B387" s="10" t="s">
        <v>300</v>
      </c>
      <c r="C387" s="11">
        <v>537000</v>
      </c>
      <c r="D387" s="11">
        <v>1000000</v>
      </c>
      <c r="E387" s="11">
        <v>1537000</v>
      </c>
      <c r="F387" s="11">
        <v>850604</v>
      </c>
      <c r="G387" s="11">
        <v>686396</v>
      </c>
      <c r="H387" s="11">
        <v>850604</v>
      </c>
      <c r="I387" s="11">
        <v>0</v>
      </c>
      <c r="J387" s="11">
        <f t="shared" si="5"/>
        <v>850604</v>
      </c>
    </row>
    <row r="388" spans="1:10" x14ac:dyDescent="0.2">
      <c r="A388" s="10" t="s">
        <v>7</v>
      </c>
      <c r="B388" s="10" t="s">
        <v>301</v>
      </c>
      <c r="C388" s="11">
        <v>537000</v>
      </c>
      <c r="D388" s="11">
        <v>1000000</v>
      </c>
      <c r="E388" s="11">
        <v>1537000</v>
      </c>
      <c r="F388" s="11">
        <v>850604</v>
      </c>
      <c r="G388" s="11">
        <v>686396</v>
      </c>
      <c r="H388" s="11">
        <v>850604</v>
      </c>
      <c r="I388" s="11">
        <v>0</v>
      </c>
      <c r="J388" s="11">
        <f t="shared" si="5"/>
        <v>850604</v>
      </c>
    </row>
    <row r="389" spans="1:10" x14ac:dyDescent="0.2">
      <c r="A389" s="10" t="s">
        <v>9</v>
      </c>
      <c r="B389" s="10" t="s">
        <v>301</v>
      </c>
      <c r="C389" s="11">
        <v>537000</v>
      </c>
      <c r="D389" s="11">
        <v>1000000</v>
      </c>
      <c r="E389" s="11">
        <v>1537000</v>
      </c>
      <c r="F389" s="11">
        <v>850604</v>
      </c>
      <c r="G389" s="11">
        <v>686396</v>
      </c>
      <c r="H389" s="11">
        <v>850604</v>
      </c>
      <c r="I389" s="11">
        <v>0</v>
      </c>
      <c r="J389" s="11">
        <f t="shared" si="5"/>
        <v>850604</v>
      </c>
    </row>
    <row r="390" spans="1:10" ht="21" x14ac:dyDescent="0.2">
      <c r="A390" s="10" t="s">
        <v>11</v>
      </c>
      <c r="B390" s="10" t="s">
        <v>301</v>
      </c>
      <c r="C390" s="11">
        <v>537000</v>
      </c>
      <c r="D390" s="11">
        <v>1000000</v>
      </c>
      <c r="E390" s="11">
        <v>1537000</v>
      </c>
      <c r="F390" s="11">
        <v>850604</v>
      </c>
      <c r="G390" s="11">
        <v>686396</v>
      </c>
      <c r="H390" s="11">
        <v>850604</v>
      </c>
      <c r="I390" s="11">
        <v>0</v>
      </c>
      <c r="J390" s="11">
        <f t="shared" si="5"/>
        <v>850604</v>
      </c>
    </row>
    <row r="391" spans="1:10" x14ac:dyDescent="0.2">
      <c r="A391" s="10" t="s">
        <v>302</v>
      </c>
      <c r="B391" s="10" t="s">
        <v>303</v>
      </c>
      <c r="C391" s="11">
        <v>72100000</v>
      </c>
      <c r="D391" s="11">
        <v>-58789000</v>
      </c>
      <c r="E391" s="11">
        <v>13311000</v>
      </c>
      <c r="F391" s="11">
        <v>13310213</v>
      </c>
      <c r="G391" s="11">
        <v>787</v>
      </c>
      <c r="H391" s="11">
        <v>12720211</v>
      </c>
      <c r="I391" s="11">
        <v>12720211</v>
      </c>
      <c r="J391" s="11">
        <f t="shared" si="5"/>
        <v>0</v>
      </c>
    </row>
    <row r="392" spans="1:10" x14ac:dyDescent="0.2">
      <c r="A392" s="10" t="s">
        <v>81</v>
      </c>
      <c r="B392" s="10" t="s">
        <v>304</v>
      </c>
      <c r="C392" s="11">
        <v>72100000</v>
      </c>
      <c r="D392" s="11">
        <v>-58789000</v>
      </c>
      <c r="E392" s="11">
        <v>13311000</v>
      </c>
      <c r="F392" s="11">
        <v>13310213</v>
      </c>
      <c r="G392" s="11">
        <v>787</v>
      </c>
      <c r="H392" s="11">
        <v>12720211</v>
      </c>
      <c r="I392" s="11">
        <v>12720211</v>
      </c>
      <c r="J392" s="11">
        <f t="shared" ref="J392:J405" si="6">H392-I392</f>
        <v>0</v>
      </c>
    </row>
    <row r="393" spans="1:10" x14ac:dyDescent="0.2">
      <c r="A393" s="10" t="s">
        <v>59</v>
      </c>
      <c r="B393" s="10" t="s">
        <v>305</v>
      </c>
      <c r="C393" s="11">
        <v>72100000</v>
      </c>
      <c r="D393" s="11">
        <v>-58789000</v>
      </c>
      <c r="E393" s="11">
        <v>13311000</v>
      </c>
      <c r="F393" s="11">
        <v>13310213</v>
      </c>
      <c r="G393" s="11">
        <v>787</v>
      </c>
      <c r="H393" s="11">
        <v>12720211</v>
      </c>
      <c r="I393" s="11">
        <v>12720211</v>
      </c>
      <c r="J393" s="11">
        <f t="shared" si="6"/>
        <v>0</v>
      </c>
    </row>
    <row r="394" spans="1:10" x14ac:dyDescent="0.2">
      <c r="A394" s="10" t="s">
        <v>9</v>
      </c>
      <c r="B394" s="10" t="s">
        <v>305</v>
      </c>
      <c r="C394" s="11">
        <v>72100000</v>
      </c>
      <c r="D394" s="11">
        <v>-58789000</v>
      </c>
      <c r="E394" s="11">
        <v>13311000</v>
      </c>
      <c r="F394" s="11">
        <v>13310213</v>
      </c>
      <c r="G394" s="11">
        <v>787</v>
      </c>
      <c r="H394" s="11">
        <v>12720211</v>
      </c>
      <c r="I394" s="11">
        <v>12720211</v>
      </c>
      <c r="J394" s="11">
        <f t="shared" si="6"/>
        <v>0</v>
      </c>
    </row>
    <row r="395" spans="1:10" ht="21" x14ac:dyDescent="0.2">
      <c r="A395" s="10" t="s">
        <v>11</v>
      </c>
      <c r="B395" s="10" t="s">
        <v>306</v>
      </c>
      <c r="C395" s="11">
        <v>63000000</v>
      </c>
      <c r="D395" s="11">
        <v>-49689000</v>
      </c>
      <c r="E395" s="11">
        <v>13311000</v>
      </c>
      <c r="F395" s="11">
        <v>13310213</v>
      </c>
      <c r="G395" s="11">
        <v>787</v>
      </c>
      <c r="H395" s="11">
        <v>12720211</v>
      </c>
      <c r="I395" s="11">
        <v>12720211</v>
      </c>
      <c r="J395" s="11">
        <f t="shared" si="6"/>
        <v>0</v>
      </c>
    </row>
    <row r="396" spans="1:10" ht="21" x14ac:dyDescent="0.2">
      <c r="A396" s="10" t="s">
        <v>24</v>
      </c>
      <c r="B396" s="10" t="s">
        <v>307</v>
      </c>
      <c r="C396" s="11">
        <v>9100000</v>
      </c>
      <c r="D396" s="11">
        <v>-9100000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f t="shared" si="6"/>
        <v>0</v>
      </c>
    </row>
    <row r="397" spans="1:10" x14ac:dyDescent="0.2">
      <c r="A397" s="10" t="s">
        <v>308</v>
      </c>
      <c r="B397" s="10" t="s">
        <v>309</v>
      </c>
      <c r="C397" s="11">
        <v>784310000</v>
      </c>
      <c r="D397" s="11">
        <v>104049000</v>
      </c>
      <c r="E397" s="11">
        <v>888359000</v>
      </c>
      <c r="F397" s="11">
        <v>884377141</v>
      </c>
      <c r="G397" s="11">
        <v>3981859</v>
      </c>
      <c r="H397" s="11">
        <v>882691556</v>
      </c>
      <c r="I397" s="11">
        <v>766151625</v>
      </c>
      <c r="J397" s="11">
        <f t="shared" si="6"/>
        <v>116539931</v>
      </c>
    </row>
    <row r="398" spans="1:10" x14ac:dyDescent="0.2">
      <c r="A398" s="10" t="s">
        <v>221</v>
      </c>
      <c r="B398" s="10" t="s">
        <v>310</v>
      </c>
      <c r="C398" s="11">
        <v>784310000</v>
      </c>
      <c r="D398" s="11">
        <v>104049000</v>
      </c>
      <c r="E398" s="11">
        <v>888359000</v>
      </c>
      <c r="F398" s="11">
        <v>884377141</v>
      </c>
      <c r="G398" s="11">
        <v>3981859</v>
      </c>
      <c r="H398" s="11">
        <v>882691556</v>
      </c>
      <c r="I398" s="11">
        <v>766151625</v>
      </c>
      <c r="J398" s="11">
        <f t="shared" si="6"/>
        <v>116539931</v>
      </c>
    </row>
    <row r="399" spans="1:10" x14ac:dyDescent="0.2">
      <c r="A399" s="10" t="s">
        <v>7</v>
      </c>
      <c r="B399" s="10" t="s">
        <v>310</v>
      </c>
      <c r="C399" s="11">
        <v>784310000</v>
      </c>
      <c r="D399" s="11">
        <v>-784293943</v>
      </c>
      <c r="E399" s="11">
        <v>16057</v>
      </c>
      <c r="F399" s="11">
        <v>621171</v>
      </c>
      <c r="G399" s="11">
        <v>-605114</v>
      </c>
      <c r="H399" s="11">
        <v>0</v>
      </c>
      <c r="I399" s="11">
        <v>0</v>
      </c>
      <c r="J399" s="11">
        <f t="shared" si="6"/>
        <v>0</v>
      </c>
    </row>
    <row r="400" spans="1:10" x14ac:dyDescent="0.2">
      <c r="A400" s="10" t="s">
        <v>9</v>
      </c>
      <c r="B400" s="10" t="s">
        <v>310</v>
      </c>
      <c r="C400" s="11">
        <v>784310000</v>
      </c>
      <c r="D400" s="11">
        <v>-784293943</v>
      </c>
      <c r="E400" s="11">
        <v>16057</v>
      </c>
      <c r="F400" s="11">
        <v>621171</v>
      </c>
      <c r="G400" s="11">
        <v>-605114</v>
      </c>
      <c r="H400" s="11">
        <v>0</v>
      </c>
      <c r="I400" s="11">
        <v>0</v>
      </c>
      <c r="J400" s="11">
        <f t="shared" si="6"/>
        <v>0</v>
      </c>
    </row>
    <row r="401" spans="1:10" ht="21" x14ac:dyDescent="0.2">
      <c r="A401" s="10" t="s">
        <v>11</v>
      </c>
      <c r="B401" s="10" t="s">
        <v>310</v>
      </c>
      <c r="C401" s="11">
        <v>784310000</v>
      </c>
      <c r="D401" s="11">
        <v>-784293943</v>
      </c>
      <c r="E401" s="11">
        <v>16057</v>
      </c>
      <c r="F401" s="11">
        <v>621171</v>
      </c>
      <c r="G401" s="11">
        <v>-605114</v>
      </c>
      <c r="H401" s="11">
        <v>0</v>
      </c>
      <c r="I401" s="11">
        <v>0</v>
      </c>
      <c r="J401" s="11">
        <f t="shared" si="6"/>
        <v>0</v>
      </c>
    </row>
    <row r="402" spans="1:10" x14ac:dyDescent="0.2">
      <c r="A402" s="10" t="s">
        <v>311</v>
      </c>
      <c r="B402" s="10" t="s">
        <v>312</v>
      </c>
      <c r="C402" s="11">
        <v>0</v>
      </c>
      <c r="D402" s="11">
        <v>724724010</v>
      </c>
      <c r="E402" s="11">
        <v>724724010</v>
      </c>
      <c r="F402" s="11">
        <v>725581997</v>
      </c>
      <c r="G402" s="11">
        <v>-857987</v>
      </c>
      <c r="H402" s="11">
        <v>725422787</v>
      </c>
      <c r="I402" s="11">
        <v>615185355</v>
      </c>
      <c r="J402" s="11">
        <f t="shared" si="6"/>
        <v>110237432</v>
      </c>
    </row>
    <row r="403" spans="1:10" x14ac:dyDescent="0.2">
      <c r="A403" s="10" t="s">
        <v>313</v>
      </c>
      <c r="B403" s="10" t="s">
        <v>314</v>
      </c>
      <c r="C403" s="11">
        <v>0</v>
      </c>
      <c r="D403" s="11">
        <v>44409870</v>
      </c>
      <c r="E403" s="11">
        <v>44409870</v>
      </c>
      <c r="F403" s="11">
        <v>44409870</v>
      </c>
      <c r="G403" s="11">
        <v>0</v>
      </c>
      <c r="H403" s="11">
        <v>44409870</v>
      </c>
      <c r="I403" s="11">
        <v>43113354</v>
      </c>
      <c r="J403" s="11">
        <f t="shared" si="6"/>
        <v>1296516</v>
      </c>
    </row>
    <row r="404" spans="1:10" x14ac:dyDescent="0.2">
      <c r="A404" s="10" t="s">
        <v>315</v>
      </c>
      <c r="B404" s="10" t="s">
        <v>316</v>
      </c>
      <c r="C404" s="11">
        <v>0</v>
      </c>
      <c r="D404" s="11">
        <v>11215461</v>
      </c>
      <c r="E404" s="11">
        <v>11215461</v>
      </c>
      <c r="F404" s="11">
        <v>11215461</v>
      </c>
      <c r="G404" s="11">
        <v>0</v>
      </c>
      <c r="H404" s="11">
        <v>11215461</v>
      </c>
      <c r="I404" s="11">
        <v>11215461</v>
      </c>
      <c r="J404" s="11">
        <f t="shared" si="6"/>
        <v>0</v>
      </c>
    </row>
    <row r="405" spans="1:10" x14ac:dyDescent="0.2">
      <c r="A405" s="10" t="s">
        <v>317</v>
      </c>
      <c r="B405" s="10" t="s">
        <v>318</v>
      </c>
      <c r="C405" s="11">
        <v>0</v>
      </c>
      <c r="D405" s="11">
        <v>107993602</v>
      </c>
      <c r="E405" s="11">
        <v>107993602</v>
      </c>
      <c r="F405" s="11">
        <v>102548642</v>
      </c>
      <c r="G405" s="11">
        <v>5444960</v>
      </c>
      <c r="H405" s="11">
        <v>101643438</v>
      </c>
      <c r="I405" s="11">
        <v>96637455</v>
      </c>
      <c r="J405" s="11">
        <f t="shared" si="6"/>
        <v>5005983</v>
      </c>
    </row>
  </sheetData>
  <mergeCells count="3">
    <mergeCell ref="C5:E5"/>
    <mergeCell ref="C2:E2"/>
    <mergeCell ref="C3:E3"/>
  </mergeCells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7"/>
  <sheetViews>
    <sheetView tabSelected="1" workbookViewId="0">
      <pane ySplit="7" topLeftCell="A8" activePane="bottomLeft" state="frozen"/>
      <selection pane="bottomLeft" activeCell="A2" sqref="A2"/>
    </sheetView>
  </sheetViews>
  <sheetFormatPr baseColWidth="10" defaultColWidth="11.5703125" defaultRowHeight="12.75" x14ac:dyDescent="0.2"/>
  <cols>
    <col min="1" max="1" width="19.85546875" style="24" customWidth="1"/>
    <col min="2" max="2" width="54.42578125" style="24" bestFit="1" customWidth="1"/>
    <col min="3" max="3" width="16.85546875" style="24" customWidth="1"/>
    <col min="4" max="4" width="14.85546875" style="24" customWidth="1"/>
    <col min="5" max="5" width="15.85546875" style="24" customWidth="1"/>
    <col min="6" max="6" width="17" style="24" customWidth="1"/>
    <col min="7" max="7" width="12.7109375" style="24" customWidth="1"/>
    <col min="8" max="9" width="15.28515625" style="24" bestFit="1" customWidth="1"/>
    <col min="10" max="10" width="14.140625" style="24" bestFit="1" customWidth="1"/>
    <col min="11" max="16384" width="11.5703125" style="1"/>
  </cols>
  <sheetData>
    <row r="1" spans="1:10" s="2" customFormat="1" ht="12" x14ac:dyDescent="0.2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s="4" customFormat="1" ht="33.75" x14ac:dyDescent="0.2">
      <c r="A2" s="17" t="s">
        <v>339</v>
      </c>
      <c r="B2" s="18"/>
      <c r="C2" s="25" t="s">
        <v>327</v>
      </c>
      <c r="D2" s="25"/>
      <c r="E2" s="25"/>
      <c r="F2" s="18"/>
      <c r="G2" s="18"/>
      <c r="H2" s="18"/>
      <c r="I2" s="18"/>
      <c r="J2" s="18"/>
    </row>
    <row r="3" spans="1:10" s="4" customFormat="1" x14ac:dyDescent="0.2">
      <c r="A3" s="17" t="s">
        <v>340</v>
      </c>
      <c r="B3" s="18"/>
      <c r="C3" s="25" t="s">
        <v>338</v>
      </c>
      <c r="D3" s="25"/>
      <c r="E3" s="25"/>
      <c r="F3" s="18"/>
      <c r="G3" s="18"/>
      <c r="H3" s="18"/>
      <c r="I3" s="18"/>
      <c r="J3" s="18"/>
    </row>
    <row r="5" spans="1:10" x14ac:dyDescent="0.2">
      <c r="A5" s="19" t="s">
        <v>0</v>
      </c>
      <c r="B5" s="19" t="s">
        <v>326</v>
      </c>
      <c r="C5" s="20" t="s">
        <v>319</v>
      </c>
      <c r="D5" s="20"/>
      <c r="E5" s="20"/>
      <c r="F5" s="19"/>
      <c r="G5" s="19"/>
      <c r="H5" s="19"/>
      <c r="I5" s="19"/>
      <c r="J5" s="19"/>
    </row>
    <row r="6" spans="1:10" s="3" customFormat="1" ht="23.45" customHeight="1" thickBot="1" x14ac:dyDescent="0.25">
      <c r="A6" s="21" t="s">
        <v>329</v>
      </c>
      <c r="B6" s="15"/>
      <c r="C6" s="15" t="s">
        <v>320</v>
      </c>
      <c r="D6" s="15" t="s">
        <v>321</v>
      </c>
      <c r="E6" s="15" t="s">
        <v>322</v>
      </c>
      <c r="F6" s="15" t="s">
        <v>323</v>
      </c>
      <c r="G6" s="15" t="s">
        <v>324</v>
      </c>
      <c r="H6" s="15" t="s">
        <v>1</v>
      </c>
      <c r="I6" s="15" t="s">
        <v>325</v>
      </c>
      <c r="J6" s="15" t="s">
        <v>341</v>
      </c>
    </row>
    <row r="7" spans="1:10" s="2" customFormat="1" ht="12" x14ac:dyDescent="0.2">
      <c r="A7" s="16"/>
      <c r="B7" s="22" t="s">
        <v>2</v>
      </c>
      <c r="C7" s="23">
        <v>16955163877</v>
      </c>
      <c r="D7" s="23">
        <v>1399724437</v>
      </c>
      <c r="E7" s="23">
        <v>18354888314</v>
      </c>
      <c r="F7" s="23">
        <v>17685620387</v>
      </c>
      <c r="G7" s="23">
        <v>669267927</v>
      </c>
      <c r="H7" s="23">
        <v>17265876554</v>
      </c>
      <c r="I7" s="23">
        <v>16144864122</v>
      </c>
      <c r="J7" s="23">
        <f>H7-I7</f>
        <v>1121012432</v>
      </c>
    </row>
    <row r="8" spans="1:10" s="2" customFormat="1" ht="12" x14ac:dyDescent="0.2">
      <c r="A8" s="22" t="s">
        <v>3</v>
      </c>
      <c r="B8" s="22" t="s">
        <v>4</v>
      </c>
      <c r="C8" s="23">
        <v>11472362318</v>
      </c>
      <c r="D8" s="23">
        <v>618300437</v>
      </c>
      <c r="E8" s="23">
        <v>12090662755</v>
      </c>
      <c r="F8" s="23">
        <v>11946031890</v>
      </c>
      <c r="G8" s="23">
        <v>144630865</v>
      </c>
      <c r="H8" s="23">
        <v>11944658653</v>
      </c>
      <c r="I8" s="23">
        <v>11944658653</v>
      </c>
      <c r="J8" s="23">
        <f t="shared" ref="J8:J71" si="0">H8-I8</f>
        <v>0</v>
      </c>
    </row>
    <row r="9" spans="1:10" s="2" customFormat="1" ht="12" x14ac:dyDescent="0.2">
      <c r="A9" s="22" t="s">
        <v>5</v>
      </c>
      <c r="B9" s="22" t="s">
        <v>6</v>
      </c>
      <c r="C9" s="23">
        <v>5463004640</v>
      </c>
      <c r="D9" s="23">
        <v>-225000000</v>
      </c>
      <c r="E9" s="23">
        <v>5238004640</v>
      </c>
      <c r="F9" s="23">
        <v>5146616452</v>
      </c>
      <c r="G9" s="23">
        <v>91388188</v>
      </c>
      <c r="H9" s="23">
        <v>5145536452</v>
      </c>
      <c r="I9" s="23">
        <v>5145536452</v>
      </c>
      <c r="J9" s="23">
        <f t="shared" si="0"/>
        <v>0</v>
      </c>
    </row>
    <row r="10" spans="1:10" s="2" customFormat="1" ht="12" x14ac:dyDescent="0.2">
      <c r="A10" s="22" t="s">
        <v>7</v>
      </c>
      <c r="B10" s="22" t="s">
        <v>8</v>
      </c>
      <c r="C10" s="23">
        <v>4160695944</v>
      </c>
      <c r="D10" s="23">
        <v>-26782069</v>
      </c>
      <c r="E10" s="23">
        <v>4133913875</v>
      </c>
      <c r="F10" s="23">
        <v>4123848745</v>
      </c>
      <c r="G10" s="23">
        <v>10065130</v>
      </c>
      <c r="H10" s="23">
        <v>4123848745</v>
      </c>
      <c r="I10" s="23">
        <v>4123848745</v>
      </c>
      <c r="J10" s="23">
        <f t="shared" si="0"/>
        <v>0</v>
      </c>
    </row>
    <row r="11" spans="1:10" s="2" customFormat="1" ht="12" x14ac:dyDescent="0.2">
      <c r="A11" s="22" t="s">
        <v>9</v>
      </c>
      <c r="B11" s="22" t="s">
        <v>10</v>
      </c>
      <c r="C11" s="23">
        <v>1835423173</v>
      </c>
      <c r="D11" s="23">
        <v>-119673617</v>
      </c>
      <c r="E11" s="23">
        <v>1715749556</v>
      </c>
      <c r="F11" s="23">
        <v>1715749556</v>
      </c>
      <c r="G11" s="23">
        <v>0</v>
      </c>
      <c r="H11" s="23">
        <v>1715749556</v>
      </c>
      <c r="I11" s="23">
        <v>1715749556</v>
      </c>
      <c r="J11" s="23">
        <f t="shared" si="0"/>
        <v>0</v>
      </c>
    </row>
    <row r="12" spans="1:10" s="2" customFormat="1" ht="22.5" x14ac:dyDescent="0.2">
      <c r="A12" s="22" t="s">
        <v>11</v>
      </c>
      <c r="B12" s="22" t="s">
        <v>12</v>
      </c>
      <c r="C12" s="23">
        <v>1797334896</v>
      </c>
      <c r="D12" s="23">
        <v>-105283088</v>
      </c>
      <c r="E12" s="23">
        <v>1692051808</v>
      </c>
      <c r="F12" s="23">
        <v>1692051808</v>
      </c>
      <c r="G12" s="23">
        <v>0</v>
      </c>
      <c r="H12" s="23">
        <v>1692051808</v>
      </c>
      <c r="I12" s="23">
        <v>1692051808</v>
      </c>
      <c r="J12" s="23">
        <f t="shared" si="0"/>
        <v>0</v>
      </c>
    </row>
    <row r="13" spans="1:10" s="2" customFormat="1" ht="22.5" x14ac:dyDescent="0.2">
      <c r="A13" s="22" t="s">
        <v>13</v>
      </c>
      <c r="B13" s="22" t="s">
        <v>14</v>
      </c>
      <c r="C13" s="23">
        <v>38088277</v>
      </c>
      <c r="D13" s="23">
        <v>-14390529</v>
      </c>
      <c r="E13" s="23">
        <v>23697748</v>
      </c>
      <c r="F13" s="23">
        <v>23697748</v>
      </c>
      <c r="G13" s="23">
        <v>0</v>
      </c>
      <c r="H13" s="23">
        <v>23697748</v>
      </c>
      <c r="I13" s="23">
        <v>23697748</v>
      </c>
      <c r="J13" s="23">
        <f t="shared" si="0"/>
        <v>0</v>
      </c>
    </row>
    <row r="14" spans="1:10" s="2" customFormat="1" ht="12" x14ac:dyDescent="0.2">
      <c r="A14" s="22" t="s">
        <v>15</v>
      </c>
      <c r="B14" s="22" t="s">
        <v>16</v>
      </c>
      <c r="C14" s="23">
        <v>213861547</v>
      </c>
      <c r="D14" s="23">
        <v>45723238</v>
      </c>
      <c r="E14" s="23">
        <v>259584785</v>
      </c>
      <c r="F14" s="23">
        <v>259584785</v>
      </c>
      <c r="G14" s="23">
        <v>0</v>
      </c>
      <c r="H14" s="23">
        <v>259584785</v>
      </c>
      <c r="I14" s="23">
        <v>259584785</v>
      </c>
      <c r="J14" s="23">
        <f t="shared" si="0"/>
        <v>0</v>
      </c>
    </row>
    <row r="15" spans="1:10" s="2" customFormat="1" ht="22.5" x14ac:dyDescent="0.2">
      <c r="A15" s="22" t="s">
        <v>17</v>
      </c>
      <c r="B15" s="22" t="s">
        <v>18</v>
      </c>
      <c r="C15" s="23">
        <v>213861547</v>
      </c>
      <c r="D15" s="23">
        <v>45723238</v>
      </c>
      <c r="E15" s="23">
        <v>259584785</v>
      </c>
      <c r="F15" s="23">
        <v>259584785</v>
      </c>
      <c r="G15" s="23">
        <v>0</v>
      </c>
      <c r="H15" s="23">
        <v>259584785</v>
      </c>
      <c r="I15" s="23">
        <v>259584785</v>
      </c>
      <c r="J15" s="23">
        <f t="shared" si="0"/>
        <v>0</v>
      </c>
    </row>
    <row r="16" spans="1:10" s="2" customFormat="1" ht="12" x14ac:dyDescent="0.2">
      <c r="A16" s="22" t="s">
        <v>19</v>
      </c>
      <c r="B16" s="22" t="s">
        <v>20</v>
      </c>
      <c r="C16" s="23">
        <v>76735000</v>
      </c>
      <c r="D16" s="23">
        <v>-16816415</v>
      </c>
      <c r="E16" s="23">
        <v>59918585</v>
      </c>
      <c r="F16" s="23">
        <v>59918585</v>
      </c>
      <c r="G16" s="23">
        <v>0</v>
      </c>
      <c r="H16" s="23">
        <v>59918585</v>
      </c>
      <c r="I16" s="23">
        <v>59918585</v>
      </c>
      <c r="J16" s="23">
        <f t="shared" si="0"/>
        <v>0</v>
      </c>
    </row>
    <row r="17" spans="1:10" s="2" customFormat="1" ht="22.5" x14ac:dyDescent="0.2">
      <c r="A17" s="22" t="s">
        <v>11</v>
      </c>
      <c r="B17" s="22" t="s">
        <v>21</v>
      </c>
      <c r="C17" s="23">
        <v>76735000</v>
      </c>
      <c r="D17" s="23">
        <v>-16816415</v>
      </c>
      <c r="E17" s="23">
        <v>59918585</v>
      </c>
      <c r="F17" s="23">
        <v>59918585</v>
      </c>
      <c r="G17" s="23">
        <v>0</v>
      </c>
      <c r="H17" s="23">
        <v>59918585</v>
      </c>
      <c r="I17" s="23">
        <v>59918585</v>
      </c>
      <c r="J17" s="23">
        <f t="shared" si="0"/>
        <v>0</v>
      </c>
    </row>
    <row r="18" spans="1:10" s="2" customFormat="1" ht="12" x14ac:dyDescent="0.2">
      <c r="A18" s="22" t="s">
        <v>22</v>
      </c>
      <c r="B18" s="22" t="s">
        <v>23</v>
      </c>
      <c r="C18" s="23">
        <v>56135000</v>
      </c>
      <c r="D18" s="23">
        <v>-5885705</v>
      </c>
      <c r="E18" s="23">
        <v>50249295</v>
      </c>
      <c r="F18" s="23">
        <v>50249295</v>
      </c>
      <c r="G18" s="23">
        <v>0</v>
      </c>
      <c r="H18" s="23">
        <v>50249295</v>
      </c>
      <c r="I18" s="23">
        <v>50249295</v>
      </c>
      <c r="J18" s="23">
        <f t="shared" si="0"/>
        <v>0</v>
      </c>
    </row>
    <row r="19" spans="1:10" s="2" customFormat="1" ht="22.5" x14ac:dyDescent="0.2">
      <c r="A19" s="22" t="s">
        <v>24</v>
      </c>
      <c r="B19" s="22" t="s">
        <v>25</v>
      </c>
      <c r="C19" s="23">
        <v>56135000</v>
      </c>
      <c r="D19" s="23">
        <v>-5885705</v>
      </c>
      <c r="E19" s="23">
        <v>50249295</v>
      </c>
      <c r="F19" s="23">
        <v>50249295</v>
      </c>
      <c r="G19" s="23">
        <v>0</v>
      </c>
      <c r="H19" s="23">
        <v>50249295</v>
      </c>
      <c r="I19" s="23">
        <v>50249295</v>
      </c>
      <c r="J19" s="23">
        <f t="shared" si="0"/>
        <v>0</v>
      </c>
    </row>
    <row r="20" spans="1:10" s="2" customFormat="1" ht="12" x14ac:dyDescent="0.2">
      <c r="A20" s="22" t="s">
        <v>26</v>
      </c>
      <c r="B20" s="22" t="s">
        <v>27</v>
      </c>
      <c r="C20" s="23">
        <v>8343000</v>
      </c>
      <c r="D20" s="23">
        <v>234192242</v>
      </c>
      <c r="E20" s="23">
        <v>242535242</v>
      </c>
      <c r="F20" s="23">
        <v>242535242</v>
      </c>
      <c r="G20" s="23">
        <v>0</v>
      </c>
      <c r="H20" s="23">
        <v>242535242</v>
      </c>
      <c r="I20" s="23">
        <v>242535242</v>
      </c>
      <c r="J20" s="23">
        <f t="shared" si="0"/>
        <v>0</v>
      </c>
    </row>
    <row r="21" spans="1:10" s="2" customFormat="1" ht="22.5" x14ac:dyDescent="0.2">
      <c r="A21" s="22" t="s">
        <v>24</v>
      </c>
      <c r="B21" s="22" t="s">
        <v>28</v>
      </c>
      <c r="C21" s="23">
        <v>8343000</v>
      </c>
      <c r="D21" s="23">
        <v>234192242</v>
      </c>
      <c r="E21" s="23">
        <v>242535242</v>
      </c>
      <c r="F21" s="23">
        <v>242535242</v>
      </c>
      <c r="G21" s="23">
        <v>0</v>
      </c>
      <c r="H21" s="23">
        <v>242535242</v>
      </c>
      <c r="I21" s="23">
        <v>242535242</v>
      </c>
      <c r="J21" s="23">
        <f t="shared" si="0"/>
        <v>0</v>
      </c>
    </row>
    <row r="22" spans="1:10" s="2" customFormat="1" ht="12" x14ac:dyDescent="0.2">
      <c r="A22" s="22" t="s">
        <v>29</v>
      </c>
      <c r="B22" s="22" t="s">
        <v>30</v>
      </c>
      <c r="C22" s="23">
        <v>31827000</v>
      </c>
      <c r="D22" s="23">
        <v>-7841692</v>
      </c>
      <c r="E22" s="23">
        <v>23985308</v>
      </c>
      <c r="F22" s="23">
        <v>23985308</v>
      </c>
      <c r="G22" s="23">
        <v>0</v>
      </c>
      <c r="H22" s="23">
        <v>23985308</v>
      </c>
      <c r="I22" s="23">
        <v>23985308</v>
      </c>
      <c r="J22" s="23">
        <f t="shared" si="0"/>
        <v>0</v>
      </c>
    </row>
    <row r="23" spans="1:10" s="2" customFormat="1" ht="22.5" x14ac:dyDescent="0.2">
      <c r="A23" s="22" t="s">
        <v>24</v>
      </c>
      <c r="B23" s="22" t="s">
        <v>31</v>
      </c>
      <c r="C23" s="23">
        <v>31827000</v>
      </c>
      <c r="D23" s="23">
        <v>-7841692</v>
      </c>
      <c r="E23" s="23">
        <v>23985308</v>
      </c>
      <c r="F23" s="23">
        <v>23985308</v>
      </c>
      <c r="G23" s="23">
        <v>0</v>
      </c>
      <c r="H23" s="23">
        <v>23985308</v>
      </c>
      <c r="I23" s="23">
        <v>23985308</v>
      </c>
      <c r="J23" s="23">
        <f t="shared" si="0"/>
        <v>0</v>
      </c>
    </row>
    <row r="24" spans="1:10" s="2" customFormat="1" ht="12" x14ac:dyDescent="0.2">
      <c r="A24" s="22" t="s">
        <v>32</v>
      </c>
      <c r="B24" s="22" t="s">
        <v>33</v>
      </c>
      <c r="C24" s="23">
        <v>1878627064</v>
      </c>
      <c r="D24" s="23">
        <v>-187349132</v>
      </c>
      <c r="E24" s="23">
        <v>1691277932</v>
      </c>
      <c r="F24" s="23">
        <v>1691277932</v>
      </c>
      <c r="G24" s="23">
        <v>0</v>
      </c>
      <c r="H24" s="23">
        <v>1691277932</v>
      </c>
      <c r="I24" s="23">
        <v>1691277932</v>
      </c>
      <c r="J24" s="23">
        <f t="shared" si="0"/>
        <v>0</v>
      </c>
    </row>
    <row r="25" spans="1:10" s="2" customFormat="1" ht="22.5" x14ac:dyDescent="0.2">
      <c r="A25" s="22" t="s">
        <v>11</v>
      </c>
      <c r="B25" s="22" t="s">
        <v>33</v>
      </c>
      <c r="C25" s="23">
        <v>1878627064</v>
      </c>
      <c r="D25" s="23">
        <v>-187349132</v>
      </c>
      <c r="E25" s="23">
        <v>1691277932</v>
      </c>
      <c r="F25" s="23">
        <v>1691277932</v>
      </c>
      <c r="G25" s="23">
        <v>0</v>
      </c>
      <c r="H25" s="23">
        <v>1691277932</v>
      </c>
      <c r="I25" s="23">
        <v>1691277932</v>
      </c>
      <c r="J25" s="23">
        <f t="shared" si="0"/>
        <v>0</v>
      </c>
    </row>
    <row r="26" spans="1:10" s="2" customFormat="1" ht="12" x14ac:dyDescent="0.2">
      <c r="A26" s="22" t="s">
        <v>34</v>
      </c>
      <c r="B26" s="22" t="s">
        <v>35</v>
      </c>
      <c r="C26" s="23">
        <v>59744160</v>
      </c>
      <c r="D26" s="23">
        <v>30869012</v>
      </c>
      <c r="E26" s="23">
        <v>90613172</v>
      </c>
      <c r="F26" s="23">
        <v>80548042</v>
      </c>
      <c r="G26" s="23">
        <v>10065130</v>
      </c>
      <c r="H26" s="23">
        <v>80548042</v>
      </c>
      <c r="I26" s="23">
        <v>80548042</v>
      </c>
      <c r="J26" s="23">
        <f t="shared" si="0"/>
        <v>0</v>
      </c>
    </row>
    <row r="27" spans="1:10" s="2" customFormat="1" ht="22.5" x14ac:dyDescent="0.2">
      <c r="A27" s="22" t="s">
        <v>11</v>
      </c>
      <c r="B27" s="22" t="s">
        <v>36</v>
      </c>
      <c r="C27" s="23">
        <v>10197000</v>
      </c>
      <c r="D27" s="23">
        <v>-1995786</v>
      </c>
      <c r="E27" s="23">
        <v>8201214</v>
      </c>
      <c r="F27" s="23">
        <v>7201214</v>
      </c>
      <c r="G27" s="23">
        <v>1000000</v>
      </c>
      <c r="H27" s="23">
        <v>7201214</v>
      </c>
      <c r="I27" s="23">
        <v>7201214</v>
      </c>
      <c r="J27" s="23">
        <f t="shared" si="0"/>
        <v>0</v>
      </c>
    </row>
    <row r="28" spans="1:10" s="2" customFormat="1" ht="22.5" x14ac:dyDescent="0.2">
      <c r="A28" s="22" t="s">
        <v>24</v>
      </c>
      <c r="B28" s="22" t="s">
        <v>37</v>
      </c>
      <c r="C28" s="23">
        <v>669500</v>
      </c>
      <c r="D28" s="23">
        <v>1500000</v>
      </c>
      <c r="E28" s="23">
        <v>2169500</v>
      </c>
      <c r="F28" s="23">
        <v>127400</v>
      </c>
      <c r="G28" s="23">
        <v>2042100</v>
      </c>
      <c r="H28" s="23">
        <v>127400</v>
      </c>
      <c r="I28" s="23">
        <v>127400</v>
      </c>
      <c r="J28" s="23">
        <f t="shared" si="0"/>
        <v>0</v>
      </c>
    </row>
    <row r="29" spans="1:10" s="2" customFormat="1" ht="22.5" x14ac:dyDescent="0.2">
      <c r="A29" s="22" t="s">
        <v>38</v>
      </c>
      <c r="B29" s="22" t="s">
        <v>39</v>
      </c>
      <c r="C29" s="23">
        <v>48877660</v>
      </c>
      <c r="D29" s="23">
        <v>31364798</v>
      </c>
      <c r="E29" s="23">
        <v>80242458</v>
      </c>
      <c r="F29" s="23">
        <v>73219428</v>
      </c>
      <c r="G29" s="23">
        <v>7023030</v>
      </c>
      <c r="H29" s="23">
        <v>73219428</v>
      </c>
      <c r="I29" s="23">
        <v>73219428</v>
      </c>
      <c r="J29" s="23">
        <f t="shared" si="0"/>
        <v>0</v>
      </c>
    </row>
    <row r="30" spans="1:10" s="2" customFormat="1" ht="12" x14ac:dyDescent="0.2">
      <c r="A30" s="22" t="s">
        <v>40</v>
      </c>
      <c r="B30" s="22" t="s">
        <v>41</v>
      </c>
      <c r="C30" s="23">
        <v>234103365</v>
      </c>
      <c r="D30" s="23">
        <v>-76885473</v>
      </c>
      <c r="E30" s="23">
        <v>157217892</v>
      </c>
      <c r="F30" s="23">
        <v>157217892</v>
      </c>
      <c r="G30" s="23">
        <v>0</v>
      </c>
      <c r="H30" s="23">
        <v>157217892</v>
      </c>
      <c r="I30" s="23">
        <v>157217892</v>
      </c>
      <c r="J30" s="23">
        <f t="shared" si="0"/>
        <v>0</v>
      </c>
    </row>
    <row r="31" spans="1:10" s="2" customFormat="1" ht="12" x14ac:dyDescent="0.2">
      <c r="A31" s="22" t="s">
        <v>9</v>
      </c>
      <c r="B31" s="22" t="s">
        <v>42</v>
      </c>
      <c r="C31" s="23">
        <v>79284065</v>
      </c>
      <c r="D31" s="23">
        <v>-71366906</v>
      </c>
      <c r="E31" s="23">
        <v>7917159</v>
      </c>
      <c r="F31" s="23">
        <v>7917159</v>
      </c>
      <c r="G31" s="23">
        <v>0</v>
      </c>
      <c r="H31" s="23">
        <v>7917159</v>
      </c>
      <c r="I31" s="23">
        <v>7917159</v>
      </c>
      <c r="J31" s="23">
        <f t="shared" si="0"/>
        <v>0</v>
      </c>
    </row>
    <row r="32" spans="1:10" s="2" customFormat="1" ht="22.5" x14ac:dyDescent="0.2">
      <c r="A32" s="22" t="s">
        <v>11</v>
      </c>
      <c r="B32" s="22" t="s">
        <v>43</v>
      </c>
      <c r="C32" s="23">
        <v>79284065</v>
      </c>
      <c r="D32" s="23">
        <v>-72387486</v>
      </c>
      <c r="E32" s="23">
        <v>6896579</v>
      </c>
      <c r="F32" s="23">
        <v>6896579</v>
      </c>
      <c r="G32" s="23">
        <v>0</v>
      </c>
      <c r="H32" s="23">
        <v>6896579</v>
      </c>
      <c r="I32" s="23">
        <v>6896579</v>
      </c>
      <c r="J32" s="23">
        <f t="shared" si="0"/>
        <v>0</v>
      </c>
    </row>
    <row r="33" spans="1:10" s="2" customFormat="1" ht="22.5" x14ac:dyDescent="0.2">
      <c r="A33" s="22" t="s">
        <v>24</v>
      </c>
      <c r="B33" s="22" t="s">
        <v>44</v>
      </c>
      <c r="C33" s="23">
        <v>0</v>
      </c>
      <c r="D33" s="23">
        <v>1020580</v>
      </c>
      <c r="E33" s="23">
        <v>1020580</v>
      </c>
      <c r="F33" s="23">
        <v>1020580</v>
      </c>
      <c r="G33" s="23">
        <v>0</v>
      </c>
      <c r="H33" s="23">
        <v>1020580</v>
      </c>
      <c r="I33" s="23">
        <v>1020580</v>
      </c>
      <c r="J33" s="23">
        <f t="shared" si="0"/>
        <v>0</v>
      </c>
    </row>
    <row r="34" spans="1:10" s="2" customFormat="1" ht="12" x14ac:dyDescent="0.2">
      <c r="A34" s="22" t="s">
        <v>45</v>
      </c>
      <c r="B34" s="22" t="s">
        <v>46</v>
      </c>
      <c r="C34" s="23">
        <v>154819300</v>
      </c>
      <c r="D34" s="23">
        <v>-5518567</v>
      </c>
      <c r="E34" s="23">
        <v>149300733</v>
      </c>
      <c r="F34" s="23">
        <v>149300733</v>
      </c>
      <c r="G34" s="23">
        <v>0</v>
      </c>
      <c r="H34" s="23">
        <v>149300733</v>
      </c>
      <c r="I34" s="23">
        <v>149300733</v>
      </c>
      <c r="J34" s="23">
        <f t="shared" si="0"/>
        <v>0</v>
      </c>
    </row>
    <row r="35" spans="1:10" s="2" customFormat="1" ht="22.5" x14ac:dyDescent="0.2">
      <c r="A35" s="22" t="s">
        <v>11</v>
      </c>
      <c r="B35" s="22" t="s">
        <v>47</v>
      </c>
      <c r="C35" s="23">
        <v>8971300</v>
      </c>
      <c r="D35" s="23">
        <v>-3868200</v>
      </c>
      <c r="E35" s="23">
        <v>5103100</v>
      </c>
      <c r="F35" s="23">
        <v>5103100</v>
      </c>
      <c r="G35" s="23">
        <v>0</v>
      </c>
      <c r="H35" s="23">
        <v>5103100</v>
      </c>
      <c r="I35" s="23">
        <v>5103100</v>
      </c>
      <c r="J35" s="23">
        <f t="shared" si="0"/>
        <v>0</v>
      </c>
    </row>
    <row r="36" spans="1:10" s="2" customFormat="1" ht="22.5" x14ac:dyDescent="0.2">
      <c r="A36" s="22" t="s">
        <v>24</v>
      </c>
      <c r="B36" s="22" t="s">
        <v>48</v>
      </c>
      <c r="C36" s="23">
        <v>67053000</v>
      </c>
      <c r="D36" s="23">
        <v>6350928</v>
      </c>
      <c r="E36" s="23">
        <v>73403928</v>
      </c>
      <c r="F36" s="23">
        <v>73403928</v>
      </c>
      <c r="G36" s="23">
        <v>0</v>
      </c>
      <c r="H36" s="23">
        <v>73403928</v>
      </c>
      <c r="I36" s="23">
        <v>73403928</v>
      </c>
      <c r="J36" s="23">
        <f t="shared" si="0"/>
        <v>0</v>
      </c>
    </row>
    <row r="37" spans="1:10" s="2" customFormat="1" ht="22.5" x14ac:dyDescent="0.2">
      <c r="A37" s="22" t="s">
        <v>13</v>
      </c>
      <c r="B37" s="22" t="s">
        <v>49</v>
      </c>
      <c r="C37" s="23">
        <v>78795000</v>
      </c>
      <c r="D37" s="23">
        <v>-8001295</v>
      </c>
      <c r="E37" s="23">
        <v>70793705</v>
      </c>
      <c r="F37" s="23">
        <v>70793705</v>
      </c>
      <c r="G37" s="23">
        <v>0</v>
      </c>
      <c r="H37" s="23">
        <v>70793705</v>
      </c>
      <c r="I37" s="23">
        <v>70793705</v>
      </c>
      <c r="J37" s="23">
        <f t="shared" si="0"/>
        <v>0</v>
      </c>
    </row>
    <row r="38" spans="1:10" s="2" customFormat="1" ht="12" x14ac:dyDescent="0.2">
      <c r="A38" s="22" t="s">
        <v>50</v>
      </c>
      <c r="B38" s="22" t="s">
        <v>51</v>
      </c>
      <c r="C38" s="23">
        <v>728879082</v>
      </c>
      <c r="D38" s="23">
        <v>-20704326</v>
      </c>
      <c r="E38" s="23">
        <v>708174756</v>
      </c>
      <c r="F38" s="23">
        <v>699661070</v>
      </c>
      <c r="G38" s="23">
        <v>8513686</v>
      </c>
      <c r="H38" s="23">
        <v>698581070</v>
      </c>
      <c r="I38" s="23">
        <v>698581070</v>
      </c>
      <c r="J38" s="23">
        <f t="shared" si="0"/>
        <v>0</v>
      </c>
    </row>
    <row r="39" spans="1:10" s="2" customFormat="1" ht="12" x14ac:dyDescent="0.2">
      <c r="A39" s="22" t="s">
        <v>45</v>
      </c>
      <c r="B39" s="22" t="s">
        <v>52</v>
      </c>
      <c r="C39" s="23">
        <v>668881582</v>
      </c>
      <c r="D39" s="23">
        <v>-23489509</v>
      </c>
      <c r="E39" s="23">
        <v>645392073</v>
      </c>
      <c r="F39" s="23">
        <v>638275887</v>
      </c>
      <c r="G39" s="23">
        <v>7116186</v>
      </c>
      <c r="H39" s="23">
        <v>637195887</v>
      </c>
      <c r="I39" s="23">
        <v>637195887</v>
      </c>
      <c r="J39" s="23">
        <f t="shared" si="0"/>
        <v>0</v>
      </c>
    </row>
    <row r="40" spans="1:10" s="2" customFormat="1" ht="22.5" x14ac:dyDescent="0.2">
      <c r="A40" s="22" t="s">
        <v>24</v>
      </c>
      <c r="B40" s="22" t="s">
        <v>53</v>
      </c>
      <c r="C40" s="23">
        <v>31981500</v>
      </c>
      <c r="D40" s="23">
        <v>0</v>
      </c>
      <c r="E40" s="23">
        <v>31981500</v>
      </c>
      <c r="F40" s="23">
        <v>25109262</v>
      </c>
      <c r="G40" s="23">
        <v>6872238</v>
      </c>
      <c r="H40" s="23">
        <v>25109262</v>
      </c>
      <c r="I40" s="23">
        <v>25109262</v>
      </c>
      <c r="J40" s="23">
        <f t="shared" si="0"/>
        <v>0</v>
      </c>
    </row>
    <row r="41" spans="1:10" s="2" customFormat="1" ht="22.5" x14ac:dyDescent="0.2">
      <c r="A41" s="22" t="s">
        <v>13</v>
      </c>
      <c r="B41" s="22" t="s">
        <v>54</v>
      </c>
      <c r="C41" s="23">
        <v>636900082</v>
      </c>
      <c r="D41" s="23">
        <v>-23489509</v>
      </c>
      <c r="E41" s="23">
        <v>613410573</v>
      </c>
      <c r="F41" s="23">
        <v>613166625</v>
      </c>
      <c r="G41" s="23">
        <v>243948</v>
      </c>
      <c r="H41" s="23">
        <v>612086625</v>
      </c>
      <c r="I41" s="23">
        <v>612086625</v>
      </c>
      <c r="J41" s="23">
        <f t="shared" si="0"/>
        <v>0</v>
      </c>
    </row>
    <row r="42" spans="1:10" s="2" customFormat="1" ht="12" x14ac:dyDescent="0.2">
      <c r="A42" s="22" t="s">
        <v>55</v>
      </c>
      <c r="B42" s="22" t="s">
        <v>56</v>
      </c>
      <c r="C42" s="23">
        <v>59997500</v>
      </c>
      <c r="D42" s="23">
        <v>2785183</v>
      </c>
      <c r="E42" s="23">
        <v>62782683</v>
      </c>
      <c r="F42" s="23">
        <v>61385183</v>
      </c>
      <c r="G42" s="23">
        <v>1397500</v>
      </c>
      <c r="H42" s="23">
        <v>61385183</v>
      </c>
      <c r="I42" s="23">
        <v>61385183</v>
      </c>
      <c r="J42" s="23">
        <f t="shared" si="0"/>
        <v>0</v>
      </c>
    </row>
    <row r="43" spans="1:10" s="2" customFormat="1" ht="22.5" x14ac:dyDescent="0.2">
      <c r="A43" s="22" t="s">
        <v>57</v>
      </c>
      <c r="B43" s="22" t="s">
        <v>58</v>
      </c>
      <c r="C43" s="23">
        <v>59997500</v>
      </c>
      <c r="D43" s="23">
        <v>2785183</v>
      </c>
      <c r="E43" s="23">
        <v>62782683</v>
      </c>
      <c r="F43" s="23">
        <v>61385183</v>
      </c>
      <c r="G43" s="23">
        <v>1397500</v>
      </c>
      <c r="H43" s="23">
        <v>61385183</v>
      </c>
      <c r="I43" s="23">
        <v>61385183</v>
      </c>
      <c r="J43" s="23">
        <f t="shared" si="0"/>
        <v>0</v>
      </c>
    </row>
    <row r="44" spans="1:10" s="2" customFormat="1" ht="12" x14ac:dyDescent="0.2">
      <c r="A44" s="22" t="s">
        <v>59</v>
      </c>
      <c r="B44" s="22" t="s">
        <v>60</v>
      </c>
      <c r="C44" s="23">
        <v>223642879</v>
      </c>
      <c r="D44" s="23">
        <v>-100685408</v>
      </c>
      <c r="E44" s="23">
        <v>122957471</v>
      </c>
      <c r="F44" s="23">
        <v>115933821</v>
      </c>
      <c r="G44" s="23">
        <v>7023650</v>
      </c>
      <c r="H44" s="23">
        <v>115933821</v>
      </c>
      <c r="I44" s="23">
        <v>115933821</v>
      </c>
      <c r="J44" s="23">
        <f t="shared" si="0"/>
        <v>0</v>
      </c>
    </row>
    <row r="45" spans="1:10" s="2" customFormat="1" ht="12" x14ac:dyDescent="0.2">
      <c r="A45" s="22" t="s">
        <v>61</v>
      </c>
      <c r="B45" s="22" t="s">
        <v>62</v>
      </c>
      <c r="C45" s="23">
        <v>221963979</v>
      </c>
      <c r="D45" s="23">
        <v>-100685408</v>
      </c>
      <c r="E45" s="23">
        <v>121278571</v>
      </c>
      <c r="F45" s="23">
        <v>115933821</v>
      </c>
      <c r="G45" s="23">
        <v>5344750</v>
      </c>
      <c r="H45" s="23">
        <v>115933821</v>
      </c>
      <c r="I45" s="23">
        <v>115933821</v>
      </c>
      <c r="J45" s="23">
        <f t="shared" si="0"/>
        <v>0</v>
      </c>
    </row>
    <row r="46" spans="1:10" s="2" customFormat="1" ht="22.5" x14ac:dyDescent="0.2">
      <c r="A46" s="22" t="s">
        <v>11</v>
      </c>
      <c r="B46" s="22" t="s">
        <v>62</v>
      </c>
      <c r="C46" s="23">
        <v>90221361</v>
      </c>
      <c r="D46" s="23">
        <v>-10996597</v>
      </c>
      <c r="E46" s="23">
        <v>79224764</v>
      </c>
      <c r="F46" s="23">
        <v>76202138</v>
      </c>
      <c r="G46" s="23">
        <v>3022626</v>
      </c>
      <c r="H46" s="23">
        <v>76202138</v>
      </c>
      <c r="I46" s="23">
        <v>76202138</v>
      </c>
      <c r="J46" s="23">
        <f t="shared" si="0"/>
        <v>0</v>
      </c>
    </row>
    <row r="47" spans="1:10" s="2" customFormat="1" ht="22.5" x14ac:dyDescent="0.2">
      <c r="A47" s="22" t="s">
        <v>24</v>
      </c>
      <c r="B47" s="22" t="s">
        <v>63</v>
      </c>
      <c r="C47" s="23">
        <v>114790410</v>
      </c>
      <c r="D47" s="23">
        <v>-80439146</v>
      </c>
      <c r="E47" s="23">
        <v>34351264</v>
      </c>
      <c r="F47" s="23">
        <v>33533959</v>
      </c>
      <c r="G47" s="23">
        <v>817305</v>
      </c>
      <c r="H47" s="23">
        <v>33533959</v>
      </c>
      <c r="I47" s="23">
        <v>33533959</v>
      </c>
      <c r="J47" s="23">
        <f t="shared" si="0"/>
        <v>0</v>
      </c>
    </row>
    <row r="48" spans="1:10" s="2" customFormat="1" ht="22.5" x14ac:dyDescent="0.2">
      <c r="A48" s="22" t="s">
        <v>13</v>
      </c>
      <c r="B48" s="22" t="s">
        <v>64</v>
      </c>
      <c r="C48" s="23">
        <v>16952208</v>
      </c>
      <c r="D48" s="23">
        <v>-9249665</v>
      </c>
      <c r="E48" s="23">
        <v>7702543</v>
      </c>
      <c r="F48" s="23">
        <v>6197724</v>
      </c>
      <c r="G48" s="23">
        <v>1504819</v>
      </c>
      <c r="H48" s="23">
        <v>6197724</v>
      </c>
      <c r="I48" s="23">
        <v>6197724</v>
      </c>
      <c r="J48" s="23">
        <f t="shared" si="0"/>
        <v>0</v>
      </c>
    </row>
    <row r="49" spans="1:10" s="2" customFormat="1" ht="12" x14ac:dyDescent="0.2">
      <c r="A49" s="22" t="s">
        <v>65</v>
      </c>
      <c r="B49" s="22" t="s">
        <v>66</v>
      </c>
      <c r="C49" s="23">
        <v>30900</v>
      </c>
      <c r="D49" s="23">
        <v>0</v>
      </c>
      <c r="E49" s="23">
        <v>30900</v>
      </c>
      <c r="F49" s="23">
        <v>0</v>
      </c>
      <c r="G49" s="23">
        <v>30900</v>
      </c>
      <c r="H49" s="23">
        <v>0</v>
      </c>
      <c r="I49" s="23">
        <v>0</v>
      </c>
      <c r="J49" s="23">
        <f t="shared" si="0"/>
        <v>0</v>
      </c>
    </row>
    <row r="50" spans="1:10" s="2" customFormat="1" ht="22.5" x14ac:dyDescent="0.2">
      <c r="A50" s="22" t="s">
        <v>11</v>
      </c>
      <c r="B50" s="22" t="s">
        <v>66</v>
      </c>
      <c r="C50" s="23">
        <v>30900</v>
      </c>
      <c r="D50" s="23">
        <v>0</v>
      </c>
      <c r="E50" s="23">
        <v>30900</v>
      </c>
      <c r="F50" s="23">
        <v>0</v>
      </c>
      <c r="G50" s="23">
        <v>30900</v>
      </c>
      <c r="H50" s="23">
        <v>0</v>
      </c>
      <c r="I50" s="23">
        <v>0</v>
      </c>
      <c r="J50" s="23">
        <f t="shared" si="0"/>
        <v>0</v>
      </c>
    </row>
    <row r="51" spans="1:10" s="2" customFormat="1" ht="12" x14ac:dyDescent="0.2">
      <c r="A51" s="22" t="s">
        <v>67</v>
      </c>
      <c r="B51" s="22" t="s">
        <v>68</v>
      </c>
      <c r="C51" s="23">
        <v>1648000</v>
      </c>
      <c r="D51" s="23">
        <v>0</v>
      </c>
      <c r="E51" s="23">
        <v>1648000</v>
      </c>
      <c r="F51" s="23">
        <v>0</v>
      </c>
      <c r="G51" s="23">
        <v>1648000</v>
      </c>
      <c r="H51" s="23">
        <v>0</v>
      </c>
      <c r="I51" s="23">
        <v>0</v>
      </c>
      <c r="J51" s="23">
        <f t="shared" si="0"/>
        <v>0</v>
      </c>
    </row>
    <row r="52" spans="1:10" s="2" customFormat="1" ht="22.5" x14ac:dyDescent="0.2">
      <c r="A52" s="22" t="s">
        <v>11</v>
      </c>
      <c r="B52" s="22" t="s">
        <v>68</v>
      </c>
      <c r="C52" s="23">
        <v>1648000</v>
      </c>
      <c r="D52" s="23">
        <v>0</v>
      </c>
      <c r="E52" s="23">
        <v>1648000</v>
      </c>
      <c r="F52" s="23">
        <v>0</v>
      </c>
      <c r="G52" s="23">
        <v>1648000</v>
      </c>
      <c r="H52" s="23">
        <v>0</v>
      </c>
      <c r="I52" s="23">
        <v>0</v>
      </c>
      <c r="J52" s="23">
        <f t="shared" si="0"/>
        <v>0</v>
      </c>
    </row>
    <row r="53" spans="1:10" s="2" customFormat="1" ht="12" x14ac:dyDescent="0.2">
      <c r="A53" s="22" t="s">
        <v>69</v>
      </c>
      <c r="B53" s="22" t="s">
        <v>70</v>
      </c>
      <c r="C53" s="23">
        <v>115683370</v>
      </c>
      <c r="D53" s="23">
        <v>57276</v>
      </c>
      <c r="E53" s="23">
        <v>115740646</v>
      </c>
      <c r="F53" s="23">
        <v>49954924</v>
      </c>
      <c r="G53" s="23">
        <v>65785722</v>
      </c>
      <c r="H53" s="23">
        <v>49954924</v>
      </c>
      <c r="I53" s="23">
        <v>49954924</v>
      </c>
      <c r="J53" s="23">
        <f t="shared" si="0"/>
        <v>0</v>
      </c>
    </row>
    <row r="54" spans="1:10" s="2" customFormat="1" ht="12" x14ac:dyDescent="0.2">
      <c r="A54" s="22" t="s">
        <v>9</v>
      </c>
      <c r="B54" s="22" t="s">
        <v>71</v>
      </c>
      <c r="C54" s="23">
        <v>31363500</v>
      </c>
      <c r="D54" s="23">
        <v>0</v>
      </c>
      <c r="E54" s="23">
        <v>31363500</v>
      </c>
      <c r="F54" s="23">
        <v>14511068</v>
      </c>
      <c r="G54" s="23">
        <v>16852432</v>
      </c>
      <c r="H54" s="23">
        <v>14511068</v>
      </c>
      <c r="I54" s="23">
        <v>14511068</v>
      </c>
      <c r="J54" s="23">
        <f t="shared" si="0"/>
        <v>0</v>
      </c>
    </row>
    <row r="55" spans="1:10" s="2" customFormat="1" ht="22.5" x14ac:dyDescent="0.2">
      <c r="A55" s="22" t="s">
        <v>11</v>
      </c>
      <c r="B55" s="22" t="s">
        <v>72</v>
      </c>
      <c r="C55" s="23">
        <v>17201000</v>
      </c>
      <c r="D55" s="23">
        <v>0</v>
      </c>
      <c r="E55" s="23">
        <v>17201000</v>
      </c>
      <c r="F55" s="23">
        <v>14511068</v>
      </c>
      <c r="G55" s="23">
        <v>2689932</v>
      </c>
      <c r="H55" s="23">
        <v>14511068</v>
      </c>
      <c r="I55" s="23">
        <v>14511068</v>
      </c>
      <c r="J55" s="23">
        <f t="shared" si="0"/>
        <v>0</v>
      </c>
    </row>
    <row r="56" spans="1:10" s="2" customFormat="1" ht="22.5" x14ac:dyDescent="0.2">
      <c r="A56" s="22" t="s">
        <v>24</v>
      </c>
      <c r="B56" s="22" t="s">
        <v>73</v>
      </c>
      <c r="C56" s="23">
        <v>14162500</v>
      </c>
      <c r="D56" s="23">
        <v>0</v>
      </c>
      <c r="E56" s="23">
        <v>14162500</v>
      </c>
      <c r="F56" s="23">
        <v>0</v>
      </c>
      <c r="G56" s="23">
        <v>14162500</v>
      </c>
      <c r="H56" s="23">
        <v>0</v>
      </c>
      <c r="I56" s="23">
        <v>0</v>
      </c>
      <c r="J56" s="23">
        <f t="shared" si="0"/>
        <v>0</v>
      </c>
    </row>
    <row r="57" spans="1:10" s="2" customFormat="1" ht="12" x14ac:dyDescent="0.2">
      <c r="A57" s="22" t="s">
        <v>45</v>
      </c>
      <c r="B57" s="22" t="s">
        <v>74</v>
      </c>
      <c r="C57" s="23">
        <v>12528870</v>
      </c>
      <c r="D57" s="23">
        <v>57276</v>
      </c>
      <c r="E57" s="23">
        <v>12586146</v>
      </c>
      <c r="F57" s="23">
        <v>7971480</v>
      </c>
      <c r="G57" s="23">
        <v>4614666</v>
      </c>
      <c r="H57" s="23">
        <v>7971480</v>
      </c>
      <c r="I57" s="23">
        <v>7971480</v>
      </c>
      <c r="J57" s="23">
        <f t="shared" si="0"/>
        <v>0</v>
      </c>
    </row>
    <row r="58" spans="1:10" s="2" customFormat="1" ht="22.5" x14ac:dyDescent="0.2">
      <c r="A58" s="22" t="s">
        <v>11</v>
      </c>
      <c r="B58" s="22" t="s">
        <v>75</v>
      </c>
      <c r="C58" s="23">
        <v>12528870</v>
      </c>
      <c r="D58" s="23">
        <v>57276</v>
      </c>
      <c r="E58" s="23">
        <v>12586146</v>
      </c>
      <c r="F58" s="23">
        <v>7971480</v>
      </c>
      <c r="G58" s="23">
        <v>4614666</v>
      </c>
      <c r="H58" s="23">
        <v>7971480</v>
      </c>
      <c r="I58" s="23">
        <v>7971480</v>
      </c>
      <c r="J58" s="23">
        <f t="shared" si="0"/>
        <v>0</v>
      </c>
    </row>
    <row r="59" spans="1:10" s="2" customFormat="1" ht="12" x14ac:dyDescent="0.2">
      <c r="A59" s="22" t="s">
        <v>55</v>
      </c>
      <c r="B59" s="22" t="s">
        <v>76</v>
      </c>
      <c r="C59" s="23">
        <v>65611000</v>
      </c>
      <c r="D59" s="23">
        <v>0</v>
      </c>
      <c r="E59" s="23">
        <v>65611000</v>
      </c>
      <c r="F59" s="23">
        <v>25268240</v>
      </c>
      <c r="G59" s="23">
        <v>40342760</v>
      </c>
      <c r="H59" s="23">
        <v>25268240</v>
      </c>
      <c r="I59" s="23">
        <v>25268240</v>
      </c>
      <c r="J59" s="23">
        <f t="shared" si="0"/>
        <v>0</v>
      </c>
    </row>
    <row r="60" spans="1:10" s="2" customFormat="1" ht="22.5" x14ac:dyDescent="0.2">
      <c r="A60" s="22" t="s">
        <v>11</v>
      </c>
      <c r="B60" s="22" t="s">
        <v>77</v>
      </c>
      <c r="C60" s="23">
        <v>65611000</v>
      </c>
      <c r="D60" s="23">
        <v>0</v>
      </c>
      <c r="E60" s="23">
        <v>65611000</v>
      </c>
      <c r="F60" s="23">
        <v>25268240</v>
      </c>
      <c r="G60" s="23">
        <v>40342760</v>
      </c>
      <c r="H60" s="23">
        <v>25268240</v>
      </c>
      <c r="I60" s="23">
        <v>25268240</v>
      </c>
      <c r="J60" s="23">
        <f t="shared" si="0"/>
        <v>0</v>
      </c>
    </row>
    <row r="61" spans="1:10" s="2" customFormat="1" ht="12" x14ac:dyDescent="0.2">
      <c r="A61" s="22" t="s">
        <v>78</v>
      </c>
      <c r="B61" s="22" t="s">
        <v>79</v>
      </c>
      <c r="C61" s="23">
        <v>6180000</v>
      </c>
      <c r="D61" s="23">
        <v>0</v>
      </c>
      <c r="E61" s="23">
        <v>6180000</v>
      </c>
      <c r="F61" s="23">
        <v>2204136</v>
      </c>
      <c r="G61" s="23">
        <v>3975864</v>
      </c>
      <c r="H61" s="23">
        <v>2204136</v>
      </c>
      <c r="I61" s="23">
        <v>2204136</v>
      </c>
      <c r="J61" s="23">
        <f t="shared" si="0"/>
        <v>0</v>
      </c>
    </row>
    <row r="62" spans="1:10" s="2" customFormat="1" ht="22.5" x14ac:dyDescent="0.2">
      <c r="A62" s="22" t="s">
        <v>11</v>
      </c>
      <c r="B62" s="22" t="s">
        <v>80</v>
      </c>
      <c r="C62" s="23">
        <v>6180000</v>
      </c>
      <c r="D62" s="23">
        <v>0</v>
      </c>
      <c r="E62" s="23">
        <v>6180000</v>
      </c>
      <c r="F62" s="23">
        <v>2204136</v>
      </c>
      <c r="G62" s="23">
        <v>3975864</v>
      </c>
      <c r="H62" s="23">
        <v>2204136</v>
      </c>
      <c r="I62" s="23">
        <v>2204136</v>
      </c>
      <c r="J62" s="23">
        <f t="shared" si="0"/>
        <v>0</v>
      </c>
    </row>
    <row r="63" spans="1:10" s="2" customFormat="1" ht="12" x14ac:dyDescent="0.2">
      <c r="A63" s="22" t="s">
        <v>81</v>
      </c>
      <c r="B63" s="22" t="s">
        <v>82</v>
      </c>
      <c r="C63" s="23">
        <v>2191461021</v>
      </c>
      <c r="D63" s="23">
        <v>904494437</v>
      </c>
      <c r="E63" s="23">
        <v>3095955458</v>
      </c>
      <c r="F63" s="23">
        <v>3062635051</v>
      </c>
      <c r="G63" s="23">
        <v>33320407</v>
      </c>
      <c r="H63" s="23">
        <v>3062635051</v>
      </c>
      <c r="I63" s="23">
        <v>3062635051</v>
      </c>
      <c r="J63" s="23">
        <f t="shared" si="0"/>
        <v>0</v>
      </c>
    </row>
    <row r="64" spans="1:10" s="2" customFormat="1" ht="12" x14ac:dyDescent="0.2">
      <c r="A64" s="22" t="s">
        <v>7</v>
      </c>
      <c r="B64" s="22" t="s">
        <v>8</v>
      </c>
      <c r="C64" s="23">
        <v>1837795687</v>
      </c>
      <c r="D64" s="23">
        <v>751765494</v>
      </c>
      <c r="E64" s="23">
        <v>2589561181</v>
      </c>
      <c r="F64" s="23">
        <v>2578310463</v>
      </c>
      <c r="G64" s="23">
        <v>11250718</v>
      </c>
      <c r="H64" s="23">
        <v>2578310463</v>
      </c>
      <c r="I64" s="23">
        <v>2578310463</v>
      </c>
      <c r="J64" s="23">
        <f t="shared" si="0"/>
        <v>0</v>
      </c>
    </row>
    <row r="65" spans="1:10" s="2" customFormat="1" ht="12" x14ac:dyDescent="0.2">
      <c r="A65" s="22" t="s">
        <v>9</v>
      </c>
      <c r="B65" s="22" t="s">
        <v>10</v>
      </c>
      <c r="C65" s="23">
        <v>916654015</v>
      </c>
      <c r="D65" s="23">
        <v>134821260</v>
      </c>
      <c r="E65" s="23">
        <v>1051475275</v>
      </c>
      <c r="F65" s="23">
        <v>1051475275</v>
      </c>
      <c r="G65" s="23">
        <v>0</v>
      </c>
      <c r="H65" s="23">
        <v>1051475275</v>
      </c>
      <c r="I65" s="23">
        <v>1051475275</v>
      </c>
      <c r="J65" s="23">
        <f t="shared" si="0"/>
        <v>0</v>
      </c>
    </row>
    <row r="66" spans="1:10" s="2" customFormat="1" ht="22.5" x14ac:dyDescent="0.2">
      <c r="A66" s="22" t="s">
        <v>11</v>
      </c>
      <c r="B66" s="22" t="s">
        <v>12</v>
      </c>
      <c r="C66" s="23">
        <v>916654015</v>
      </c>
      <c r="D66" s="23">
        <v>134821260</v>
      </c>
      <c r="E66" s="23">
        <v>1051475275</v>
      </c>
      <c r="F66" s="23">
        <v>1051475275</v>
      </c>
      <c r="G66" s="23">
        <v>0</v>
      </c>
      <c r="H66" s="23">
        <v>1051475275</v>
      </c>
      <c r="I66" s="23">
        <v>1051475275</v>
      </c>
      <c r="J66" s="23">
        <f t="shared" si="0"/>
        <v>0</v>
      </c>
    </row>
    <row r="67" spans="1:10" s="2" customFormat="1" ht="12" x14ac:dyDescent="0.2">
      <c r="A67" s="22" t="s">
        <v>15</v>
      </c>
      <c r="B67" s="22" t="s">
        <v>16</v>
      </c>
      <c r="C67" s="23">
        <v>228375480</v>
      </c>
      <c r="D67" s="23">
        <v>60620270</v>
      </c>
      <c r="E67" s="23">
        <v>288995750</v>
      </c>
      <c r="F67" s="23">
        <v>288995750</v>
      </c>
      <c r="G67" s="23">
        <v>0</v>
      </c>
      <c r="H67" s="23">
        <v>288995750</v>
      </c>
      <c r="I67" s="23">
        <v>288995750</v>
      </c>
      <c r="J67" s="23">
        <f t="shared" si="0"/>
        <v>0</v>
      </c>
    </row>
    <row r="68" spans="1:10" s="2" customFormat="1" ht="22.5" x14ac:dyDescent="0.2">
      <c r="A68" s="22" t="s">
        <v>17</v>
      </c>
      <c r="B68" s="22" t="s">
        <v>84</v>
      </c>
      <c r="C68" s="23">
        <v>228375480</v>
      </c>
      <c r="D68" s="23">
        <v>60620270</v>
      </c>
      <c r="E68" s="23">
        <v>288995750</v>
      </c>
      <c r="F68" s="23">
        <v>288995750</v>
      </c>
      <c r="G68" s="23">
        <v>0</v>
      </c>
      <c r="H68" s="23">
        <v>288995750</v>
      </c>
      <c r="I68" s="23">
        <v>288995750</v>
      </c>
      <c r="J68" s="23">
        <f t="shared" si="0"/>
        <v>0</v>
      </c>
    </row>
    <row r="69" spans="1:10" s="2" customFormat="1" ht="12" x14ac:dyDescent="0.2">
      <c r="A69" s="22" t="s">
        <v>85</v>
      </c>
      <c r="B69" s="22" t="s">
        <v>20</v>
      </c>
      <c r="C69" s="23">
        <v>26661538</v>
      </c>
      <c r="D69" s="23">
        <v>13497332</v>
      </c>
      <c r="E69" s="23">
        <v>40158870</v>
      </c>
      <c r="F69" s="23">
        <v>40158870</v>
      </c>
      <c r="G69" s="23">
        <v>0</v>
      </c>
      <c r="H69" s="23">
        <v>40158870</v>
      </c>
      <c r="I69" s="23">
        <v>40158870</v>
      </c>
      <c r="J69" s="23">
        <f t="shared" si="0"/>
        <v>0</v>
      </c>
    </row>
    <row r="70" spans="1:10" s="2" customFormat="1" ht="22.5" x14ac:dyDescent="0.2">
      <c r="A70" s="22" t="s">
        <v>11</v>
      </c>
      <c r="B70" s="22" t="s">
        <v>86</v>
      </c>
      <c r="C70" s="23">
        <v>26661538</v>
      </c>
      <c r="D70" s="23">
        <v>13497332</v>
      </c>
      <c r="E70" s="23">
        <v>40158870</v>
      </c>
      <c r="F70" s="23">
        <v>40158870</v>
      </c>
      <c r="G70" s="23">
        <v>0</v>
      </c>
      <c r="H70" s="23">
        <v>40158870</v>
      </c>
      <c r="I70" s="23">
        <v>40158870</v>
      </c>
      <c r="J70" s="23">
        <f t="shared" si="0"/>
        <v>0</v>
      </c>
    </row>
    <row r="71" spans="1:10" s="2" customFormat="1" ht="12" x14ac:dyDescent="0.2">
      <c r="A71" s="22" t="s">
        <v>87</v>
      </c>
      <c r="B71" s="22" t="s">
        <v>23</v>
      </c>
      <c r="C71" s="23">
        <v>10462131</v>
      </c>
      <c r="D71" s="23">
        <v>10288107</v>
      </c>
      <c r="E71" s="23">
        <v>20750238</v>
      </c>
      <c r="F71" s="23">
        <v>20750238</v>
      </c>
      <c r="G71" s="23">
        <v>0</v>
      </c>
      <c r="H71" s="23">
        <v>20750238</v>
      </c>
      <c r="I71" s="23">
        <v>20750238</v>
      </c>
      <c r="J71" s="23">
        <f t="shared" si="0"/>
        <v>0</v>
      </c>
    </row>
    <row r="72" spans="1:10" s="2" customFormat="1" ht="22.5" x14ac:dyDescent="0.2">
      <c r="A72" s="22" t="s">
        <v>11</v>
      </c>
      <c r="B72" s="22" t="s">
        <v>25</v>
      </c>
      <c r="C72" s="23">
        <v>10462131</v>
      </c>
      <c r="D72" s="23">
        <v>10288107</v>
      </c>
      <c r="E72" s="23">
        <v>20750238</v>
      </c>
      <c r="F72" s="23">
        <v>20750238</v>
      </c>
      <c r="G72" s="23">
        <v>0</v>
      </c>
      <c r="H72" s="23">
        <v>20750238</v>
      </c>
      <c r="I72" s="23">
        <v>20750238</v>
      </c>
      <c r="J72" s="23">
        <f t="shared" ref="J72:J135" si="1">H72-I72</f>
        <v>0</v>
      </c>
    </row>
    <row r="73" spans="1:10" s="2" customFormat="1" ht="12" x14ac:dyDescent="0.2">
      <c r="A73" s="22" t="s">
        <v>88</v>
      </c>
      <c r="B73" s="22" t="s">
        <v>27</v>
      </c>
      <c r="C73" s="23">
        <v>1442000</v>
      </c>
      <c r="D73" s="23">
        <v>94507028</v>
      </c>
      <c r="E73" s="23">
        <v>95949028</v>
      </c>
      <c r="F73" s="23">
        <v>95949028</v>
      </c>
      <c r="G73" s="23">
        <v>0</v>
      </c>
      <c r="H73" s="23">
        <v>95949028</v>
      </c>
      <c r="I73" s="23">
        <v>95949028</v>
      </c>
      <c r="J73" s="23">
        <f t="shared" si="1"/>
        <v>0</v>
      </c>
    </row>
    <row r="74" spans="1:10" s="2" customFormat="1" ht="22.5" x14ac:dyDescent="0.2">
      <c r="A74" s="22" t="s">
        <v>24</v>
      </c>
      <c r="B74" s="22" t="s">
        <v>89</v>
      </c>
      <c r="C74" s="23">
        <v>1442000</v>
      </c>
      <c r="D74" s="23">
        <v>94507028</v>
      </c>
      <c r="E74" s="23">
        <v>95949028</v>
      </c>
      <c r="F74" s="23">
        <v>95949028</v>
      </c>
      <c r="G74" s="23">
        <v>0</v>
      </c>
      <c r="H74" s="23">
        <v>95949028</v>
      </c>
      <c r="I74" s="23">
        <v>95949028</v>
      </c>
      <c r="J74" s="23">
        <f t="shared" si="1"/>
        <v>0</v>
      </c>
    </row>
    <row r="75" spans="1:10" s="2" customFormat="1" ht="12" x14ac:dyDescent="0.2">
      <c r="A75" s="22" t="s">
        <v>90</v>
      </c>
      <c r="B75" s="22" t="s">
        <v>91</v>
      </c>
      <c r="C75" s="23">
        <v>9708415</v>
      </c>
      <c r="D75" s="23">
        <v>7493187</v>
      </c>
      <c r="E75" s="23">
        <v>17201602</v>
      </c>
      <c r="F75" s="23">
        <v>17201602</v>
      </c>
      <c r="G75" s="23">
        <v>0</v>
      </c>
      <c r="H75" s="23">
        <v>17201602</v>
      </c>
      <c r="I75" s="23">
        <v>17201602</v>
      </c>
      <c r="J75" s="23">
        <f t="shared" si="1"/>
        <v>0</v>
      </c>
    </row>
    <row r="76" spans="1:10" s="2" customFormat="1" ht="22.5" x14ac:dyDescent="0.2">
      <c r="A76" s="22" t="s">
        <v>24</v>
      </c>
      <c r="B76" s="22" t="s">
        <v>92</v>
      </c>
      <c r="C76" s="23">
        <v>9708415</v>
      </c>
      <c r="D76" s="23">
        <v>7493187</v>
      </c>
      <c r="E76" s="23">
        <v>17201602</v>
      </c>
      <c r="F76" s="23">
        <v>17201602</v>
      </c>
      <c r="G76" s="23">
        <v>0</v>
      </c>
      <c r="H76" s="23">
        <v>17201602</v>
      </c>
      <c r="I76" s="23">
        <v>17201602</v>
      </c>
      <c r="J76" s="23">
        <f t="shared" si="1"/>
        <v>0</v>
      </c>
    </row>
    <row r="77" spans="1:10" s="2" customFormat="1" ht="12" x14ac:dyDescent="0.2">
      <c r="A77" s="22" t="s">
        <v>93</v>
      </c>
      <c r="B77" s="22" t="s">
        <v>33</v>
      </c>
      <c r="C77" s="23">
        <v>622052937</v>
      </c>
      <c r="D77" s="23">
        <v>429922338</v>
      </c>
      <c r="E77" s="23">
        <v>1051975275</v>
      </c>
      <c r="F77" s="23">
        <v>1051475275</v>
      </c>
      <c r="G77" s="23">
        <v>500000</v>
      </c>
      <c r="H77" s="23">
        <v>1051475275</v>
      </c>
      <c r="I77" s="23">
        <v>1051475275</v>
      </c>
      <c r="J77" s="23">
        <f t="shared" si="1"/>
        <v>0</v>
      </c>
    </row>
    <row r="78" spans="1:10" s="2" customFormat="1" ht="22.5" x14ac:dyDescent="0.2">
      <c r="A78" s="22" t="s">
        <v>11</v>
      </c>
      <c r="B78" s="22" t="s">
        <v>94</v>
      </c>
      <c r="C78" s="23">
        <v>622052937</v>
      </c>
      <c r="D78" s="23">
        <v>429922338</v>
      </c>
      <c r="E78" s="23">
        <v>1051975275</v>
      </c>
      <c r="F78" s="23">
        <v>1051475275</v>
      </c>
      <c r="G78" s="23">
        <v>500000</v>
      </c>
      <c r="H78" s="23">
        <v>1051475275</v>
      </c>
      <c r="I78" s="23">
        <v>1051475275</v>
      </c>
      <c r="J78" s="23">
        <f t="shared" si="1"/>
        <v>0</v>
      </c>
    </row>
    <row r="79" spans="1:10" s="2" customFormat="1" ht="12" x14ac:dyDescent="0.2">
      <c r="A79" s="22" t="s">
        <v>34</v>
      </c>
      <c r="B79" s="22" t="s">
        <v>35</v>
      </c>
      <c r="C79" s="23">
        <v>22439171</v>
      </c>
      <c r="D79" s="23">
        <v>615972</v>
      </c>
      <c r="E79" s="23">
        <v>23055143</v>
      </c>
      <c r="F79" s="23">
        <v>12304425</v>
      </c>
      <c r="G79" s="23">
        <v>10750718</v>
      </c>
      <c r="H79" s="23">
        <v>12304425</v>
      </c>
      <c r="I79" s="23">
        <v>12304425</v>
      </c>
      <c r="J79" s="23">
        <f t="shared" si="1"/>
        <v>0</v>
      </c>
    </row>
    <row r="80" spans="1:10" s="2" customFormat="1" ht="22.5" x14ac:dyDescent="0.2">
      <c r="A80" s="22" t="s">
        <v>11</v>
      </c>
      <c r="B80" s="22" t="s">
        <v>36</v>
      </c>
      <c r="C80" s="23">
        <v>6868579</v>
      </c>
      <c r="D80" s="23">
        <v>5689848</v>
      </c>
      <c r="E80" s="23">
        <v>12558427</v>
      </c>
      <c r="F80" s="23">
        <v>12249025</v>
      </c>
      <c r="G80" s="23">
        <v>309402</v>
      </c>
      <c r="H80" s="23">
        <v>12249025</v>
      </c>
      <c r="I80" s="23">
        <v>12249025</v>
      </c>
      <c r="J80" s="23">
        <f t="shared" si="1"/>
        <v>0</v>
      </c>
    </row>
    <row r="81" spans="1:10" s="2" customFormat="1" ht="22.5" x14ac:dyDescent="0.2">
      <c r="A81" s="22" t="s">
        <v>24</v>
      </c>
      <c r="B81" s="22" t="s">
        <v>37</v>
      </c>
      <c r="C81" s="23">
        <v>120592</v>
      </c>
      <c r="D81" s="23">
        <v>49800</v>
      </c>
      <c r="E81" s="23">
        <v>170392</v>
      </c>
      <c r="F81" s="23">
        <v>55400</v>
      </c>
      <c r="G81" s="23">
        <v>114992</v>
      </c>
      <c r="H81" s="23">
        <v>55400</v>
      </c>
      <c r="I81" s="23">
        <v>55400</v>
      </c>
      <c r="J81" s="23">
        <f t="shared" si="1"/>
        <v>0</v>
      </c>
    </row>
    <row r="82" spans="1:10" s="2" customFormat="1" ht="22.5" x14ac:dyDescent="0.2">
      <c r="A82" s="22" t="s">
        <v>38</v>
      </c>
      <c r="B82" s="22" t="s">
        <v>39</v>
      </c>
      <c r="C82" s="23">
        <v>15450000</v>
      </c>
      <c r="D82" s="23">
        <v>-5123676</v>
      </c>
      <c r="E82" s="23">
        <v>10326324</v>
      </c>
      <c r="F82" s="23">
        <v>0</v>
      </c>
      <c r="G82" s="23">
        <v>10326324</v>
      </c>
      <c r="H82" s="23">
        <v>0</v>
      </c>
      <c r="I82" s="23">
        <v>0</v>
      </c>
      <c r="J82" s="23">
        <f t="shared" si="1"/>
        <v>0</v>
      </c>
    </row>
    <row r="83" spans="1:10" s="2" customFormat="1" ht="12" x14ac:dyDescent="0.2">
      <c r="A83" s="22" t="s">
        <v>40</v>
      </c>
      <c r="B83" s="22" t="s">
        <v>41</v>
      </c>
      <c r="C83" s="23">
        <v>76307366</v>
      </c>
      <c r="D83" s="23">
        <v>21866174</v>
      </c>
      <c r="E83" s="23">
        <v>98173540</v>
      </c>
      <c r="F83" s="23">
        <v>95684529</v>
      </c>
      <c r="G83" s="23">
        <v>2489011</v>
      </c>
      <c r="H83" s="23">
        <v>95684529</v>
      </c>
      <c r="I83" s="23">
        <v>95684529</v>
      </c>
      <c r="J83" s="23">
        <f t="shared" si="1"/>
        <v>0</v>
      </c>
    </row>
    <row r="84" spans="1:10" s="2" customFormat="1" ht="12" x14ac:dyDescent="0.2">
      <c r="A84" s="22" t="s">
        <v>9</v>
      </c>
      <c r="B84" s="22" t="s">
        <v>42</v>
      </c>
      <c r="C84" s="23">
        <v>24409355</v>
      </c>
      <c r="D84" s="23">
        <v>-16897601</v>
      </c>
      <c r="E84" s="23">
        <v>7511754</v>
      </c>
      <c r="F84" s="23">
        <v>7511754</v>
      </c>
      <c r="G84" s="23">
        <v>0</v>
      </c>
      <c r="H84" s="23">
        <v>7511754</v>
      </c>
      <c r="I84" s="23">
        <v>7511754</v>
      </c>
      <c r="J84" s="23">
        <f t="shared" si="1"/>
        <v>0</v>
      </c>
    </row>
    <row r="85" spans="1:10" s="2" customFormat="1" ht="12" x14ac:dyDescent="0.2">
      <c r="A85" s="22" t="s">
        <v>45</v>
      </c>
      <c r="B85" s="22" t="s">
        <v>46</v>
      </c>
      <c r="C85" s="23">
        <v>51898011</v>
      </c>
      <c r="D85" s="23">
        <v>38763775</v>
      </c>
      <c r="E85" s="23">
        <v>90661786</v>
      </c>
      <c r="F85" s="23">
        <v>88172775</v>
      </c>
      <c r="G85" s="23">
        <v>2489011</v>
      </c>
      <c r="H85" s="23">
        <v>88172775</v>
      </c>
      <c r="I85" s="23">
        <v>88172775</v>
      </c>
      <c r="J85" s="23">
        <f t="shared" si="1"/>
        <v>0</v>
      </c>
    </row>
    <row r="86" spans="1:10" s="2" customFormat="1" ht="22.5" x14ac:dyDescent="0.2">
      <c r="A86" s="22" t="s">
        <v>11</v>
      </c>
      <c r="B86" s="22" t="s">
        <v>47</v>
      </c>
      <c r="C86" s="23">
        <v>309000</v>
      </c>
      <c r="D86" s="23">
        <v>-25101</v>
      </c>
      <c r="E86" s="23">
        <v>283899</v>
      </c>
      <c r="F86" s="23">
        <v>283899</v>
      </c>
      <c r="G86" s="23">
        <v>0</v>
      </c>
      <c r="H86" s="23">
        <v>283899</v>
      </c>
      <c r="I86" s="23">
        <v>283899</v>
      </c>
      <c r="J86" s="23">
        <f t="shared" si="1"/>
        <v>0</v>
      </c>
    </row>
    <row r="87" spans="1:10" s="2" customFormat="1" ht="22.5" x14ac:dyDescent="0.2">
      <c r="A87" s="22" t="s">
        <v>24</v>
      </c>
      <c r="B87" s="22" t="s">
        <v>95</v>
      </c>
      <c r="C87" s="23">
        <v>23668856</v>
      </c>
      <c r="D87" s="23">
        <v>22316949</v>
      </c>
      <c r="E87" s="23">
        <v>45985805</v>
      </c>
      <c r="F87" s="23">
        <v>44916949</v>
      </c>
      <c r="G87" s="23">
        <v>1068856</v>
      </c>
      <c r="H87" s="23">
        <v>44916949</v>
      </c>
      <c r="I87" s="23">
        <v>44916949</v>
      </c>
      <c r="J87" s="23">
        <f t="shared" si="1"/>
        <v>0</v>
      </c>
    </row>
    <row r="88" spans="1:10" s="2" customFormat="1" ht="22.5" x14ac:dyDescent="0.2">
      <c r="A88" s="22" t="s">
        <v>13</v>
      </c>
      <c r="B88" s="22" t="s">
        <v>96</v>
      </c>
      <c r="C88" s="23">
        <v>27920155</v>
      </c>
      <c r="D88" s="23">
        <v>16471927</v>
      </c>
      <c r="E88" s="23">
        <v>44392082</v>
      </c>
      <c r="F88" s="23">
        <v>42971927</v>
      </c>
      <c r="G88" s="23">
        <v>1420155</v>
      </c>
      <c r="H88" s="23">
        <v>42971927</v>
      </c>
      <c r="I88" s="23">
        <v>42971927</v>
      </c>
      <c r="J88" s="23">
        <f t="shared" si="1"/>
        <v>0</v>
      </c>
    </row>
    <row r="89" spans="1:10" s="2" customFormat="1" ht="12" x14ac:dyDescent="0.2">
      <c r="A89" s="22" t="s">
        <v>50</v>
      </c>
      <c r="B89" s="22" t="s">
        <v>51</v>
      </c>
      <c r="C89" s="23">
        <v>156285896</v>
      </c>
      <c r="D89" s="23">
        <v>89219805</v>
      </c>
      <c r="E89" s="23">
        <v>245505701</v>
      </c>
      <c r="F89" s="23">
        <v>245505701</v>
      </c>
      <c r="G89" s="23">
        <v>0</v>
      </c>
      <c r="H89" s="23">
        <v>245505701</v>
      </c>
      <c r="I89" s="23">
        <v>245505701</v>
      </c>
      <c r="J89" s="23">
        <f t="shared" si="1"/>
        <v>0</v>
      </c>
    </row>
    <row r="90" spans="1:10" s="2" customFormat="1" ht="12" x14ac:dyDescent="0.2">
      <c r="A90" s="22" t="s">
        <v>45</v>
      </c>
      <c r="B90" s="22" t="s">
        <v>52</v>
      </c>
      <c r="C90" s="23">
        <v>149422376</v>
      </c>
      <c r="D90" s="23">
        <v>83211266</v>
      </c>
      <c r="E90" s="23">
        <v>232633642</v>
      </c>
      <c r="F90" s="23">
        <v>232633642</v>
      </c>
      <c r="G90" s="23">
        <v>0</v>
      </c>
      <c r="H90" s="23">
        <v>232633642</v>
      </c>
      <c r="I90" s="23">
        <v>232633642</v>
      </c>
      <c r="J90" s="23">
        <f t="shared" si="1"/>
        <v>0</v>
      </c>
    </row>
    <row r="91" spans="1:10" s="2" customFormat="1" ht="22.5" x14ac:dyDescent="0.2">
      <c r="A91" s="22" t="s">
        <v>24</v>
      </c>
      <c r="B91" s="22" t="s">
        <v>53</v>
      </c>
      <c r="C91" s="23">
        <v>11124000</v>
      </c>
      <c r="D91" s="23">
        <v>4125474</v>
      </c>
      <c r="E91" s="23">
        <v>15249474</v>
      </c>
      <c r="F91" s="23">
        <v>15249474</v>
      </c>
      <c r="G91" s="23">
        <v>0</v>
      </c>
      <c r="H91" s="23">
        <v>15249474</v>
      </c>
      <c r="I91" s="23">
        <v>15249474</v>
      </c>
      <c r="J91" s="23">
        <f t="shared" si="1"/>
        <v>0</v>
      </c>
    </row>
    <row r="92" spans="1:10" s="2" customFormat="1" ht="22.5" x14ac:dyDescent="0.2">
      <c r="A92" s="22" t="s">
        <v>13</v>
      </c>
      <c r="B92" s="22" t="s">
        <v>97</v>
      </c>
      <c r="C92" s="23">
        <v>138298376</v>
      </c>
      <c r="D92" s="23">
        <v>79085792</v>
      </c>
      <c r="E92" s="23">
        <v>217384168</v>
      </c>
      <c r="F92" s="23">
        <v>217384168</v>
      </c>
      <c r="G92" s="23">
        <v>0</v>
      </c>
      <c r="H92" s="23">
        <v>217384168</v>
      </c>
      <c r="I92" s="23">
        <v>217384168</v>
      </c>
      <c r="J92" s="23">
        <f t="shared" si="1"/>
        <v>0</v>
      </c>
    </row>
    <row r="93" spans="1:10" s="2" customFormat="1" ht="12" x14ac:dyDescent="0.2">
      <c r="A93" s="22" t="s">
        <v>55</v>
      </c>
      <c r="B93" s="22" t="s">
        <v>56</v>
      </c>
      <c r="C93" s="23">
        <v>6863520</v>
      </c>
      <c r="D93" s="23">
        <v>6008539</v>
      </c>
      <c r="E93" s="23">
        <v>12872059</v>
      </c>
      <c r="F93" s="23">
        <v>12872059</v>
      </c>
      <c r="G93" s="23">
        <v>0</v>
      </c>
      <c r="H93" s="23">
        <v>12872059</v>
      </c>
      <c r="I93" s="23">
        <v>12872059</v>
      </c>
      <c r="J93" s="23">
        <f t="shared" si="1"/>
        <v>0</v>
      </c>
    </row>
    <row r="94" spans="1:10" s="2" customFormat="1" ht="22.5" x14ac:dyDescent="0.2">
      <c r="A94" s="22" t="s">
        <v>98</v>
      </c>
      <c r="B94" s="22" t="s">
        <v>99</v>
      </c>
      <c r="C94" s="23">
        <v>6863520</v>
      </c>
      <c r="D94" s="23">
        <v>6008539</v>
      </c>
      <c r="E94" s="23">
        <v>12872059</v>
      </c>
      <c r="F94" s="23">
        <v>12872059</v>
      </c>
      <c r="G94" s="23">
        <v>0</v>
      </c>
      <c r="H94" s="23">
        <v>12872059</v>
      </c>
      <c r="I94" s="23">
        <v>12872059</v>
      </c>
      <c r="J94" s="23">
        <f t="shared" si="1"/>
        <v>0</v>
      </c>
    </row>
    <row r="95" spans="1:10" s="2" customFormat="1" ht="12" x14ac:dyDescent="0.2">
      <c r="A95" s="22" t="s">
        <v>59</v>
      </c>
      <c r="B95" s="22" t="s">
        <v>60</v>
      </c>
      <c r="C95" s="23">
        <v>78589883</v>
      </c>
      <c r="D95" s="23">
        <v>39358889</v>
      </c>
      <c r="E95" s="23">
        <v>117948772</v>
      </c>
      <c r="F95" s="23">
        <v>113003538</v>
      </c>
      <c r="G95" s="23">
        <v>4945234</v>
      </c>
      <c r="H95" s="23">
        <v>113003538</v>
      </c>
      <c r="I95" s="23">
        <v>113003538</v>
      </c>
      <c r="J95" s="23">
        <f t="shared" si="1"/>
        <v>0</v>
      </c>
    </row>
    <row r="96" spans="1:10" s="2" customFormat="1" ht="12" x14ac:dyDescent="0.2">
      <c r="A96" s="22" t="s">
        <v>78</v>
      </c>
      <c r="B96" s="22" t="s">
        <v>337</v>
      </c>
      <c r="C96" s="23">
        <v>0</v>
      </c>
      <c r="D96" s="23">
        <v>1033385</v>
      </c>
      <c r="E96" s="23">
        <v>1033385</v>
      </c>
      <c r="F96" s="23">
        <v>0</v>
      </c>
      <c r="G96" s="23">
        <v>1033385</v>
      </c>
      <c r="H96" s="23">
        <v>0</v>
      </c>
      <c r="I96" s="23">
        <v>0</v>
      </c>
      <c r="J96" s="23">
        <f t="shared" si="1"/>
        <v>0</v>
      </c>
    </row>
    <row r="97" spans="1:10" s="2" customFormat="1" ht="22.5" x14ac:dyDescent="0.2">
      <c r="A97" s="22" t="s">
        <v>11</v>
      </c>
      <c r="B97" s="22" t="s">
        <v>337</v>
      </c>
      <c r="C97" s="23">
        <v>0</v>
      </c>
      <c r="D97" s="23">
        <v>1033385</v>
      </c>
      <c r="E97" s="23">
        <v>1033385</v>
      </c>
      <c r="F97" s="23">
        <v>0</v>
      </c>
      <c r="G97" s="23">
        <v>1033385</v>
      </c>
      <c r="H97" s="23">
        <v>0</v>
      </c>
      <c r="I97" s="23">
        <v>0</v>
      </c>
      <c r="J97" s="23">
        <f t="shared" si="1"/>
        <v>0</v>
      </c>
    </row>
    <row r="98" spans="1:10" s="2" customFormat="1" ht="12" x14ac:dyDescent="0.2">
      <c r="A98" s="22" t="s">
        <v>61</v>
      </c>
      <c r="B98" s="22" t="s">
        <v>62</v>
      </c>
      <c r="C98" s="23">
        <v>78589883</v>
      </c>
      <c r="D98" s="23">
        <v>38325504</v>
      </c>
      <c r="E98" s="23">
        <v>116915387</v>
      </c>
      <c r="F98" s="23">
        <v>113003538</v>
      </c>
      <c r="G98" s="23">
        <v>3911849</v>
      </c>
      <c r="H98" s="23">
        <v>113003538</v>
      </c>
      <c r="I98" s="23">
        <v>113003538</v>
      </c>
      <c r="J98" s="23">
        <f t="shared" si="1"/>
        <v>0</v>
      </c>
    </row>
    <row r="99" spans="1:10" s="2" customFormat="1" ht="22.5" x14ac:dyDescent="0.2">
      <c r="A99" s="22" t="s">
        <v>11</v>
      </c>
      <c r="B99" s="22" t="s">
        <v>62</v>
      </c>
      <c r="C99" s="23">
        <v>62257323</v>
      </c>
      <c r="D99" s="23">
        <v>49861937</v>
      </c>
      <c r="E99" s="23">
        <v>112119260</v>
      </c>
      <c r="F99" s="23">
        <v>109591447</v>
      </c>
      <c r="G99" s="23">
        <v>2527813</v>
      </c>
      <c r="H99" s="23">
        <v>109591447</v>
      </c>
      <c r="I99" s="23">
        <v>109591447</v>
      </c>
      <c r="J99" s="23">
        <f t="shared" si="1"/>
        <v>0</v>
      </c>
    </row>
    <row r="100" spans="1:10" s="2" customFormat="1" ht="22.5" x14ac:dyDescent="0.2">
      <c r="A100" s="22" t="s">
        <v>24</v>
      </c>
      <c r="B100" s="22" t="s">
        <v>63</v>
      </c>
      <c r="C100" s="23">
        <v>14505564</v>
      </c>
      <c r="D100" s="23">
        <v>-11556878</v>
      </c>
      <c r="E100" s="23">
        <v>2948686</v>
      </c>
      <c r="F100" s="23">
        <v>2374422</v>
      </c>
      <c r="G100" s="23">
        <v>574264</v>
      </c>
      <c r="H100" s="23">
        <v>2374422</v>
      </c>
      <c r="I100" s="23">
        <v>2374422</v>
      </c>
      <c r="J100" s="23">
        <f t="shared" si="1"/>
        <v>0</v>
      </c>
    </row>
    <row r="101" spans="1:10" s="2" customFormat="1" ht="22.5" x14ac:dyDescent="0.2">
      <c r="A101" s="22" t="s">
        <v>13</v>
      </c>
      <c r="B101" s="22" t="s">
        <v>64</v>
      </c>
      <c r="C101" s="23">
        <v>1826996</v>
      </c>
      <c r="D101" s="23">
        <v>20445</v>
      </c>
      <c r="E101" s="23">
        <v>1847441</v>
      </c>
      <c r="F101" s="23">
        <v>1037669</v>
      </c>
      <c r="G101" s="23">
        <v>809772</v>
      </c>
      <c r="H101" s="23">
        <v>1037669</v>
      </c>
      <c r="I101" s="23">
        <v>1037669</v>
      </c>
      <c r="J101" s="23">
        <f t="shared" si="1"/>
        <v>0</v>
      </c>
    </row>
    <row r="102" spans="1:10" s="2" customFormat="1" ht="12" x14ac:dyDescent="0.2">
      <c r="A102" s="22" t="s">
        <v>69</v>
      </c>
      <c r="B102" s="22" t="s">
        <v>70</v>
      </c>
      <c r="C102" s="23">
        <v>42482189</v>
      </c>
      <c r="D102" s="23">
        <v>2284075</v>
      </c>
      <c r="E102" s="23">
        <v>44766264</v>
      </c>
      <c r="F102" s="23">
        <v>30130820</v>
      </c>
      <c r="G102" s="23">
        <v>14635444</v>
      </c>
      <c r="H102" s="23">
        <v>30130820</v>
      </c>
      <c r="I102" s="23">
        <v>30130820</v>
      </c>
      <c r="J102" s="23">
        <f t="shared" si="1"/>
        <v>0</v>
      </c>
    </row>
    <row r="103" spans="1:10" s="2" customFormat="1" ht="12" x14ac:dyDescent="0.2">
      <c r="A103" s="22" t="s">
        <v>9</v>
      </c>
      <c r="B103" s="22" t="s">
        <v>71</v>
      </c>
      <c r="C103" s="23">
        <v>12823500</v>
      </c>
      <c r="D103" s="23">
        <v>3198761</v>
      </c>
      <c r="E103" s="23">
        <v>16022261</v>
      </c>
      <c r="F103" s="23">
        <v>10049520</v>
      </c>
      <c r="G103" s="23">
        <v>5972741</v>
      </c>
      <c r="H103" s="23">
        <v>10049520</v>
      </c>
      <c r="I103" s="23">
        <v>10049520</v>
      </c>
      <c r="J103" s="23">
        <f t="shared" si="1"/>
        <v>0</v>
      </c>
    </row>
    <row r="104" spans="1:10" s="2" customFormat="1" ht="22.5" x14ac:dyDescent="0.2">
      <c r="A104" s="22" t="s">
        <v>11</v>
      </c>
      <c r="B104" s="22" t="s">
        <v>72</v>
      </c>
      <c r="C104" s="23">
        <v>7261500</v>
      </c>
      <c r="D104" s="23">
        <v>3198761</v>
      </c>
      <c r="E104" s="23">
        <v>10460261</v>
      </c>
      <c r="F104" s="23">
        <v>10049520</v>
      </c>
      <c r="G104" s="23">
        <v>410741</v>
      </c>
      <c r="H104" s="23">
        <v>10049520</v>
      </c>
      <c r="I104" s="23">
        <v>10049520</v>
      </c>
      <c r="J104" s="23">
        <f t="shared" si="1"/>
        <v>0</v>
      </c>
    </row>
    <row r="105" spans="1:10" s="2" customFormat="1" ht="22.5" x14ac:dyDescent="0.2">
      <c r="A105" s="22" t="s">
        <v>24</v>
      </c>
      <c r="B105" s="22" t="s">
        <v>73</v>
      </c>
      <c r="C105" s="23">
        <v>5562000</v>
      </c>
      <c r="D105" s="23">
        <v>0</v>
      </c>
      <c r="E105" s="23">
        <v>5562000</v>
      </c>
      <c r="F105" s="23">
        <v>0</v>
      </c>
      <c r="G105" s="23">
        <v>5562000</v>
      </c>
      <c r="H105" s="23">
        <v>0</v>
      </c>
      <c r="I105" s="23">
        <v>0</v>
      </c>
      <c r="J105" s="23">
        <f t="shared" si="1"/>
        <v>0</v>
      </c>
    </row>
    <row r="106" spans="1:10" s="2" customFormat="1" ht="12" x14ac:dyDescent="0.2">
      <c r="A106" s="22" t="s">
        <v>45</v>
      </c>
      <c r="B106" s="22" t="s">
        <v>75</v>
      </c>
      <c r="C106" s="23">
        <v>3020829</v>
      </c>
      <c r="D106" s="23">
        <v>179232</v>
      </c>
      <c r="E106" s="23">
        <v>3200061</v>
      </c>
      <c r="F106" s="23">
        <v>2463912</v>
      </c>
      <c r="G106" s="23">
        <v>736149</v>
      </c>
      <c r="H106" s="23">
        <v>2463912</v>
      </c>
      <c r="I106" s="23">
        <v>2463912</v>
      </c>
      <c r="J106" s="23">
        <f t="shared" si="1"/>
        <v>0</v>
      </c>
    </row>
    <row r="107" spans="1:10" s="2" customFormat="1" ht="22.5" x14ac:dyDescent="0.2">
      <c r="A107" s="22" t="s">
        <v>11</v>
      </c>
      <c r="B107" s="22" t="s">
        <v>75</v>
      </c>
      <c r="C107" s="23">
        <v>3020829</v>
      </c>
      <c r="D107" s="23">
        <v>179232</v>
      </c>
      <c r="E107" s="23">
        <v>3200061</v>
      </c>
      <c r="F107" s="23">
        <v>2463912</v>
      </c>
      <c r="G107" s="23">
        <v>736149</v>
      </c>
      <c r="H107" s="23">
        <v>2463912</v>
      </c>
      <c r="I107" s="23">
        <v>2463912</v>
      </c>
      <c r="J107" s="23">
        <f t="shared" si="1"/>
        <v>0</v>
      </c>
    </row>
    <row r="108" spans="1:10" s="2" customFormat="1" ht="12" x14ac:dyDescent="0.2">
      <c r="A108" s="22" t="s">
        <v>55</v>
      </c>
      <c r="B108" s="22" t="s">
        <v>76</v>
      </c>
      <c r="C108" s="23">
        <v>25247360</v>
      </c>
      <c r="D108" s="23">
        <v>-1224531</v>
      </c>
      <c r="E108" s="23">
        <v>24022829</v>
      </c>
      <c r="F108" s="23">
        <v>16790837</v>
      </c>
      <c r="G108" s="23">
        <v>7231992</v>
      </c>
      <c r="H108" s="23">
        <v>16790837</v>
      </c>
      <c r="I108" s="23">
        <v>16790837</v>
      </c>
      <c r="J108" s="23">
        <f t="shared" si="1"/>
        <v>0</v>
      </c>
    </row>
    <row r="109" spans="1:10" s="2" customFormat="1" ht="22.5" x14ac:dyDescent="0.2">
      <c r="A109" s="22" t="s">
        <v>11</v>
      </c>
      <c r="B109" s="22" t="s">
        <v>77</v>
      </c>
      <c r="C109" s="23">
        <v>25247360</v>
      </c>
      <c r="D109" s="23">
        <v>-1224531</v>
      </c>
      <c r="E109" s="23">
        <v>24022829</v>
      </c>
      <c r="F109" s="23">
        <v>16790837</v>
      </c>
      <c r="G109" s="23">
        <v>7231992</v>
      </c>
      <c r="H109" s="23">
        <v>16790837</v>
      </c>
      <c r="I109" s="23">
        <v>16790837</v>
      </c>
      <c r="J109" s="23">
        <f t="shared" si="1"/>
        <v>0</v>
      </c>
    </row>
    <row r="110" spans="1:10" s="2" customFormat="1" ht="12" x14ac:dyDescent="0.2">
      <c r="A110" s="22" t="s">
        <v>78</v>
      </c>
      <c r="B110" s="22" t="s">
        <v>79</v>
      </c>
      <c r="C110" s="23">
        <v>1390500</v>
      </c>
      <c r="D110" s="23">
        <v>30613</v>
      </c>
      <c r="E110" s="23">
        <v>1421113</v>
      </c>
      <c r="F110" s="23">
        <v>826551</v>
      </c>
      <c r="G110" s="23">
        <v>594562</v>
      </c>
      <c r="H110" s="23">
        <v>826551</v>
      </c>
      <c r="I110" s="23">
        <v>826551</v>
      </c>
      <c r="J110" s="23">
        <f t="shared" si="1"/>
        <v>0</v>
      </c>
    </row>
    <row r="111" spans="1:10" s="2" customFormat="1" ht="22.5" x14ac:dyDescent="0.2">
      <c r="A111" s="22" t="s">
        <v>11</v>
      </c>
      <c r="B111" s="22" t="s">
        <v>100</v>
      </c>
      <c r="C111" s="23">
        <v>1390500</v>
      </c>
      <c r="D111" s="23">
        <v>30613</v>
      </c>
      <c r="E111" s="23">
        <v>1421113</v>
      </c>
      <c r="F111" s="23">
        <v>826551</v>
      </c>
      <c r="G111" s="23">
        <v>594562</v>
      </c>
      <c r="H111" s="23">
        <v>826551</v>
      </c>
      <c r="I111" s="23">
        <v>826551</v>
      </c>
      <c r="J111" s="23">
        <f t="shared" si="1"/>
        <v>0</v>
      </c>
    </row>
    <row r="112" spans="1:10" s="2" customFormat="1" ht="12" x14ac:dyDescent="0.2">
      <c r="A112" s="22" t="s">
        <v>61</v>
      </c>
      <c r="B112" s="22" t="s">
        <v>336</v>
      </c>
      <c r="C112" s="23">
        <v>0</v>
      </c>
      <c r="D112" s="23">
        <v>100000</v>
      </c>
      <c r="E112" s="23">
        <v>100000</v>
      </c>
      <c r="F112" s="23">
        <v>0</v>
      </c>
      <c r="G112" s="23">
        <v>100000</v>
      </c>
      <c r="H112" s="23">
        <v>0</v>
      </c>
      <c r="I112" s="23">
        <v>0</v>
      </c>
      <c r="J112" s="23">
        <f t="shared" si="1"/>
        <v>0</v>
      </c>
    </row>
    <row r="113" spans="1:10" s="2" customFormat="1" ht="22.5" x14ac:dyDescent="0.2">
      <c r="A113" s="22" t="s">
        <v>11</v>
      </c>
      <c r="B113" s="22" t="s">
        <v>335</v>
      </c>
      <c r="C113" s="23">
        <v>0</v>
      </c>
      <c r="D113" s="23">
        <v>100000</v>
      </c>
      <c r="E113" s="23">
        <v>100000</v>
      </c>
      <c r="F113" s="23">
        <v>0</v>
      </c>
      <c r="G113" s="23">
        <v>100000</v>
      </c>
      <c r="H113" s="23">
        <v>0</v>
      </c>
      <c r="I113" s="23">
        <v>0</v>
      </c>
      <c r="J113" s="23">
        <f t="shared" si="1"/>
        <v>0</v>
      </c>
    </row>
    <row r="114" spans="1:10" s="2" customFormat="1" ht="12" x14ac:dyDescent="0.2">
      <c r="A114" s="22" t="s">
        <v>101</v>
      </c>
      <c r="B114" s="22" t="s">
        <v>102</v>
      </c>
      <c r="C114" s="23">
        <v>3817896657</v>
      </c>
      <c r="D114" s="23">
        <v>-61194000</v>
      </c>
      <c r="E114" s="23">
        <v>3756702657</v>
      </c>
      <c r="F114" s="23">
        <v>3736780387</v>
      </c>
      <c r="G114" s="23">
        <v>19922270</v>
      </c>
      <c r="H114" s="23">
        <v>3736487150</v>
      </c>
      <c r="I114" s="23">
        <v>3736487150</v>
      </c>
      <c r="J114" s="23">
        <f t="shared" si="1"/>
        <v>0</v>
      </c>
    </row>
    <row r="115" spans="1:10" s="2" customFormat="1" ht="12" x14ac:dyDescent="0.2">
      <c r="A115" s="22" t="s">
        <v>7</v>
      </c>
      <c r="B115" s="22" t="s">
        <v>103</v>
      </c>
      <c r="C115" s="23">
        <v>3749211770</v>
      </c>
      <c r="D115" s="23">
        <v>-105961718</v>
      </c>
      <c r="E115" s="23">
        <v>3643250052</v>
      </c>
      <c r="F115" s="23">
        <v>3625360385</v>
      </c>
      <c r="G115" s="23">
        <v>17889667</v>
      </c>
      <c r="H115" s="23">
        <v>3625067148</v>
      </c>
      <c r="I115" s="23">
        <v>3625067148</v>
      </c>
      <c r="J115" s="23">
        <f t="shared" si="1"/>
        <v>0</v>
      </c>
    </row>
    <row r="116" spans="1:10" s="2" customFormat="1" ht="12" x14ac:dyDescent="0.2">
      <c r="A116" s="22" t="s">
        <v>9</v>
      </c>
      <c r="B116" s="22" t="s">
        <v>104</v>
      </c>
      <c r="C116" s="23">
        <v>3749211770</v>
      </c>
      <c r="D116" s="23">
        <v>-105961718</v>
      </c>
      <c r="E116" s="23">
        <v>3643250052</v>
      </c>
      <c r="F116" s="23">
        <v>3625360385</v>
      </c>
      <c r="G116" s="23">
        <v>17889667</v>
      </c>
      <c r="H116" s="23">
        <v>3625067148</v>
      </c>
      <c r="I116" s="23">
        <v>3625067148</v>
      </c>
      <c r="J116" s="23">
        <f t="shared" si="1"/>
        <v>0</v>
      </c>
    </row>
    <row r="117" spans="1:10" s="2" customFormat="1" ht="22.5" x14ac:dyDescent="0.2">
      <c r="A117" s="22" t="s">
        <v>24</v>
      </c>
      <c r="B117" s="22" t="s">
        <v>105</v>
      </c>
      <c r="C117" s="23">
        <v>247710655</v>
      </c>
      <c r="D117" s="23">
        <v>-44415511</v>
      </c>
      <c r="E117" s="23">
        <v>203295144</v>
      </c>
      <c r="F117" s="23">
        <v>203295144</v>
      </c>
      <c r="G117" s="23">
        <v>0</v>
      </c>
      <c r="H117" s="23">
        <v>203295144</v>
      </c>
      <c r="I117" s="23">
        <v>203295144</v>
      </c>
      <c r="J117" s="23">
        <f t="shared" si="1"/>
        <v>0</v>
      </c>
    </row>
    <row r="118" spans="1:10" s="2" customFormat="1" ht="22.5" x14ac:dyDescent="0.2">
      <c r="A118" s="22" t="s">
        <v>13</v>
      </c>
      <c r="B118" s="22" t="s">
        <v>106</v>
      </c>
      <c r="C118" s="23">
        <v>29921500</v>
      </c>
      <c r="D118" s="23">
        <v>-24380939</v>
      </c>
      <c r="E118" s="23">
        <v>5540561</v>
      </c>
      <c r="F118" s="23">
        <v>4847877</v>
      </c>
      <c r="G118" s="23">
        <v>692684</v>
      </c>
      <c r="H118" s="23">
        <v>4847877</v>
      </c>
      <c r="I118" s="23">
        <v>4847877</v>
      </c>
      <c r="J118" s="23">
        <f t="shared" si="1"/>
        <v>0</v>
      </c>
    </row>
    <row r="119" spans="1:10" s="2" customFormat="1" ht="22.5" x14ac:dyDescent="0.2">
      <c r="A119" s="22" t="s">
        <v>98</v>
      </c>
      <c r="B119" s="22" t="s">
        <v>107</v>
      </c>
      <c r="C119" s="23">
        <v>71739500</v>
      </c>
      <c r="D119" s="23">
        <v>-49433119</v>
      </c>
      <c r="E119" s="23">
        <v>22306381</v>
      </c>
      <c r="F119" s="23">
        <v>22306381</v>
      </c>
      <c r="G119" s="23">
        <v>0</v>
      </c>
      <c r="H119" s="23">
        <v>22306381</v>
      </c>
      <c r="I119" s="23">
        <v>22306381</v>
      </c>
      <c r="J119" s="23">
        <f t="shared" si="1"/>
        <v>0</v>
      </c>
    </row>
    <row r="120" spans="1:10" s="2" customFormat="1" ht="22.5" x14ac:dyDescent="0.2">
      <c r="A120" s="22" t="s">
        <v>57</v>
      </c>
      <c r="B120" s="22" t="s">
        <v>108</v>
      </c>
      <c r="C120" s="23">
        <v>12360000</v>
      </c>
      <c r="D120" s="23">
        <v>-8587968</v>
      </c>
      <c r="E120" s="23">
        <v>3772032</v>
      </c>
      <c r="F120" s="23">
        <v>3772032</v>
      </c>
      <c r="G120" s="23">
        <v>0</v>
      </c>
      <c r="H120" s="23">
        <v>3772032</v>
      </c>
      <c r="I120" s="23">
        <v>3772032</v>
      </c>
      <c r="J120" s="23">
        <f t="shared" si="1"/>
        <v>0</v>
      </c>
    </row>
    <row r="121" spans="1:10" s="2" customFormat="1" ht="22.5" x14ac:dyDescent="0.2">
      <c r="A121" s="22" t="s">
        <v>109</v>
      </c>
      <c r="B121" s="22" t="s">
        <v>110</v>
      </c>
      <c r="C121" s="23">
        <v>35226000</v>
      </c>
      <c r="D121" s="23">
        <v>-20533510</v>
      </c>
      <c r="E121" s="23">
        <v>14692490</v>
      </c>
      <c r="F121" s="23">
        <v>14692490</v>
      </c>
      <c r="G121" s="23">
        <v>0</v>
      </c>
      <c r="H121" s="23">
        <v>14692490</v>
      </c>
      <c r="I121" s="23">
        <v>14692490</v>
      </c>
      <c r="J121" s="23">
        <f t="shared" si="1"/>
        <v>0</v>
      </c>
    </row>
    <row r="122" spans="1:10" s="2" customFormat="1" ht="22.5" x14ac:dyDescent="0.2">
      <c r="A122" s="22" t="s">
        <v>17</v>
      </c>
      <c r="B122" s="22" t="s">
        <v>111</v>
      </c>
      <c r="C122" s="23">
        <v>1567824800</v>
      </c>
      <c r="D122" s="23">
        <v>-10707289</v>
      </c>
      <c r="E122" s="23">
        <v>1557117511</v>
      </c>
      <c r="F122" s="23">
        <v>1557117511</v>
      </c>
      <c r="G122" s="23">
        <v>0</v>
      </c>
      <c r="H122" s="23">
        <v>1557117511</v>
      </c>
      <c r="I122" s="23">
        <v>1557117511</v>
      </c>
      <c r="J122" s="23">
        <f t="shared" si="1"/>
        <v>0</v>
      </c>
    </row>
    <row r="123" spans="1:10" s="2" customFormat="1" ht="22.5" x14ac:dyDescent="0.2">
      <c r="A123" s="22" t="s">
        <v>112</v>
      </c>
      <c r="B123" s="22" t="s">
        <v>113</v>
      </c>
      <c r="C123" s="23">
        <v>1743892031</v>
      </c>
      <c r="D123" s="23">
        <v>10494695</v>
      </c>
      <c r="E123" s="23">
        <v>1754386726</v>
      </c>
      <c r="F123" s="23">
        <v>1739247521</v>
      </c>
      <c r="G123" s="23">
        <v>15139205</v>
      </c>
      <c r="H123" s="23">
        <v>1738954284</v>
      </c>
      <c r="I123" s="23">
        <v>1738954284</v>
      </c>
      <c r="J123" s="23">
        <f t="shared" si="1"/>
        <v>0</v>
      </c>
    </row>
    <row r="124" spans="1:10" s="2" customFormat="1" ht="22.5" x14ac:dyDescent="0.2">
      <c r="A124" s="22" t="s">
        <v>114</v>
      </c>
      <c r="B124" s="22" t="s">
        <v>115</v>
      </c>
      <c r="C124" s="23">
        <v>3193000</v>
      </c>
      <c r="D124" s="23">
        <v>1266000</v>
      </c>
      <c r="E124" s="23">
        <v>4459000</v>
      </c>
      <c r="F124" s="23">
        <v>3766000</v>
      </c>
      <c r="G124" s="23">
        <v>693000</v>
      </c>
      <c r="H124" s="23">
        <v>3766000</v>
      </c>
      <c r="I124" s="23">
        <v>3766000</v>
      </c>
      <c r="J124" s="23">
        <f t="shared" si="1"/>
        <v>0</v>
      </c>
    </row>
    <row r="125" spans="1:10" s="2" customFormat="1" ht="22.5" x14ac:dyDescent="0.2">
      <c r="A125" s="22" t="s">
        <v>116</v>
      </c>
      <c r="B125" s="22" t="s">
        <v>117</v>
      </c>
      <c r="C125" s="23">
        <v>1030000</v>
      </c>
      <c r="D125" s="23">
        <v>0</v>
      </c>
      <c r="E125" s="23">
        <v>1030000</v>
      </c>
      <c r="F125" s="23">
        <v>622000</v>
      </c>
      <c r="G125" s="23">
        <v>408000</v>
      </c>
      <c r="H125" s="23">
        <v>622000</v>
      </c>
      <c r="I125" s="23">
        <v>622000</v>
      </c>
      <c r="J125" s="23">
        <f t="shared" si="1"/>
        <v>0</v>
      </c>
    </row>
    <row r="126" spans="1:10" s="2" customFormat="1" ht="22.5" x14ac:dyDescent="0.2">
      <c r="A126" s="22" t="s">
        <v>118</v>
      </c>
      <c r="B126" s="22" t="s">
        <v>119</v>
      </c>
      <c r="C126" s="23">
        <v>36005284</v>
      </c>
      <c r="D126" s="23">
        <v>-1240783</v>
      </c>
      <c r="E126" s="23">
        <v>34764501</v>
      </c>
      <c r="F126" s="23">
        <v>33843971</v>
      </c>
      <c r="G126" s="23">
        <v>920530</v>
      </c>
      <c r="H126" s="23">
        <v>33843971</v>
      </c>
      <c r="I126" s="23">
        <v>33843971</v>
      </c>
      <c r="J126" s="23">
        <f t="shared" si="1"/>
        <v>0</v>
      </c>
    </row>
    <row r="127" spans="1:10" s="2" customFormat="1" ht="22.5" x14ac:dyDescent="0.2">
      <c r="A127" s="22" t="s">
        <v>120</v>
      </c>
      <c r="B127" s="22" t="s">
        <v>121</v>
      </c>
      <c r="C127" s="23">
        <v>309000</v>
      </c>
      <c r="D127" s="23">
        <v>-272752</v>
      </c>
      <c r="E127" s="23">
        <v>36248</v>
      </c>
      <c r="F127" s="23">
        <v>0</v>
      </c>
      <c r="G127" s="23">
        <v>36248</v>
      </c>
      <c r="H127" s="23">
        <v>0</v>
      </c>
      <c r="I127" s="23">
        <v>0</v>
      </c>
      <c r="J127" s="23">
        <f t="shared" si="1"/>
        <v>0</v>
      </c>
    </row>
    <row r="128" spans="1:10" s="2" customFormat="1" ht="22.5" x14ac:dyDescent="0.2">
      <c r="A128" s="22" t="s">
        <v>334</v>
      </c>
      <c r="B128" s="22" t="s">
        <v>333</v>
      </c>
      <c r="C128" s="23">
        <v>0</v>
      </c>
      <c r="D128" s="23">
        <v>41849458</v>
      </c>
      <c r="E128" s="23">
        <v>41849458</v>
      </c>
      <c r="F128" s="23">
        <v>41849458</v>
      </c>
      <c r="G128" s="23">
        <v>0</v>
      </c>
      <c r="H128" s="23">
        <v>41849458</v>
      </c>
      <c r="I128" s="23">
        <v>41849458</v>
      </c>
      <c r="J128" s="23">
        <f t="shared" si="1"/>
        <v>0</v>
      </c>
    </row>
    <row r="129" spans="1:10" s="2" customFormat="1" ht="12" x14ac:dyDescent="0.2">
      <c r="A129" s="22" t="s">
        <v>59</v>
      </c>
      <c r="B129" s="22" t="s">
        <v>122</v>
      </c>
      <c r="C129" s="23">
        <v>92700</v>
      </c>
      <c r="D129" s="23">
        <v>0</v>
      </c>
      <c r="E129" s="23">
        <v>92700</v>
      </c>
      <c r="F129" s="23">
        <v>0</v>
      </c>
      <c r="G129" s="23">
        <v>92700</v>
      </c>
      <c r="H129" s="23">
        <v>0</v>
      </c>
      <c r="I129" s="23">
        <v>0</v>
      </c>
      <c r="J129" s="23">
        <f t="shared" si="1"/>
        <v>0</v>
      </c>
    </row>
    <row r="130" spans="1:10" s="2" customFormat="1" ht="12" x14ac:dyDescent="0.2">
      <c r="A130" s="22" t="s">
        <v>45</v>
      </c>
      <c r="B130" s="22" t="s">
        <v>124</v>
      </c>
      <c r="C130" s="23">
        <v>92700</v>
      </c>
      <c r="D130" s="23">
        <v>0</v>
      </c>
      <c r="E130" s="23">
        <v>92700</v>
      </c>
      <c r="F130" s="23">
        <v>0</v>
      </c>
      <c r="G130" s="23">
        <v>92700</v>
      </c>
      <c r="H130" s="23">
        <v>0</v>
      </c>
      <c r="I130" s="23">
        <v>0</v>
      </c>
      <c r="J130" s="23">
        <f t="shared" si="1"/>
        <v>0</v>
      </c>
    </row>
    <row r="131" spans="1:10" s="2" customFormat="1" ht="22.5" x14ac:dyDescent="0.2">
      <c r="A131" s="22" t="s">
        <v>24</v>
      </c>
      <c r="B131" s="22" t="s">
        <v>48</v>
      </c>
      <c r="C131" s="23">
        <v>20600</v>
      </c>
      <c r="D131" s="23">
        <v>0</v>
      </c>
      <c r="E131" s="23">
        <v>20600</v>
      </c>
      <c r="F131" s="23">
        <v>0</v>
      </c>
      <c r="G131" s="23">
        <v>20600</v>
      </c>
      <c r="H131" s="23">
        <v>0</v>
      </c>
      <c r="I131" s="23">
        <v>0</v>
      </c>
      <c r="J131" s="23">
        <f t="shared" si="1"/>
        <v>0</v>
      </c>
    </row>
    <row r="132" spans="1:10" s="2" customFormat="1" ht="22.5" x14ac:dyDescent="0.2">
      <c r="A132" s="22" t="s">
        <v>13</v>
      </c>
      <c r="B132" s="22" t="s">
        <v>49</v>
      </c>
      <c r="C132" s="23">
        <v>30900</v>
      </c>
      <c r="D132" s="23">
        <v>0</v>
      </c>
      <c r="E132" s="23">
        <v>30900</v>
      </c>
      <c r="F132" s="23">
        <v>0</v>
      </c>
      <c r="G132" s="23">
        <v>30900</v>
      </c>
      <c r="H132" s="23">
        <v>0</v>
      </c>
      <c r="I132" s="23">
        <v>0</v>
      </c>
      <c r="J132" s="23">
        <f t="shared" si="1"/>
        <v>0</v>
      </c>
    </row>
    <row r="133" spans="1:10" s="2" customFormat="1" ht="22.5" x14ac:dyDescent="0.2">
      <c r="A133" s="22" t="s">
        <v>98</v>
      </c>
      <c r="B133" s="22" t="s">
        <v>125</v>
      </c>
      <c r="C133" s="23">
        <v>41200</v>
      </c>
      <c r="D133" s="23">
        <v>0</v>
      </c>
      <c r="E133" s="23">
        <v>41200</v>
      </c>
      <c r="F133" s="23">
        <v>0</v>
      </c>
      <c r="G133" s="23">
        <v>41200</v>
      </c>
      <c r="H133" s="23">
        <v>0</v>
      </c>
      <c r="I133" s="23">
        <v>0</v>
      </c>
      <c r="J133" s="23">
        <f t="shared" si="1"/>
        <v>0</v>
      </c>
    </row>
    <row r="134" spans="1:10" s="2" customFormat="1" ht="12" x14ac:dyDescent="0.2">
      <c r="A134" s="22" t="s">
        <v>69</v>
      </c>
      <c r="B134" s="22" t="s">
        <v>126</v>
      </c>
      <c r="C134" s="23">
        <v>68592187</v>
      </c>
      <c r="D134" s="23">
        <v>44767718</v>
      </c>
      <c r="E134" s="23">
        <v>113359905</v>
      </c>
      <c r="F134" s="23">
        <v>111420002</v>
      </c>
      <c r="G134" s="23">
        <v>1939903</v>
      </c>
      <c r="H134" s="23">
        <v>111420002</v>
      </c>
      <c r="I134" s="23">
        <v>111420002</v>
      </c>
      <c r="J134" s="23">
        <f t="shared" si="1"/>
        <v>0</v>
      </c>
    </row>
    <row r="135" spans="1:10" s="2" customFormat="1" ht="12" x14ac:dyDescent="0.2">
      <c r="A135" s="22" t="s">
        <v>9</v>
      </c>
      <c r="B135" s="22" t="s">
        <v>126</v>
      </c>
      <c r="C135" s="23">
        <v>68592187</v>
      </c>
      <c r="D135" s="23">
        <v>44767718</v>
      </c>
      <c r="E135" s="23">
        <v>113359905</v>
      </c>
      <c r="F135" s="23">
        <v>111420002</v>
      </c>
      <c r="G135" s="23">
        <v>1939903</v>
      </c>
      <c r="H135" s="23">
        <v>111420002</v>
      </c>
      <c r="I135" s="23">
        <v>111420002</v>
      </c>
      <c r="J135" s="23">
        <f t="shared" si="1"/>
        <v>0</v>
      </c>
    </row>
    <row r="136" spans="1:10" s="2" customFormat="1" ht="22.5" x14ac:dyDescent="0.2">
      <c r="A136" s="22" t="s">
        <v>11</v>
      </c>
      <c r="B136" s="22" t="s">
        <v>12</v>
      </c>
      <c r="C136" s="23">
        <v>28741084</v>
      </c>
      <c r="D136" s="23">
        <v>18461322</v>
      </c>
      <c r="E136" s="23">
        <v>47202406</v>
      </c>
      <c r="F136" s="23">
        <v>46627768</v>
      </c>
      <c r="G136" s="23">
        <v>574638</v>
      </c>
      <c r="H136" s="23">
        <v>46627768</v>
      </c>
      <c r="I136" s="23">
        <v>46627768</v>
      </c>
      <c r="J136" s="23">
        <f t="shared" ref="J136:J199" si="2">H136-I136</f>
        <v>0</v>
      </c>
    </row>
    <row r="137" spans="1:10" s="2" customFormat="1" ht="22.5" x14ac:dyDescent="0.2">
      <c r="A137" s="22" t="s">
        <v>13</v>
      </c>
      <c r="B137" s="22" t="s">
        <v>127</v>
      </c>
      <c r="C137" s="23">
        <v>28741084</v>
      </c>
      <c r="D137" s="23">
        <v>18461322</v>
      </c>
      <c r="E137" s="23">
        <v>47202406</v>
      </c>
      <c r="F137" s="23">
        <v>46627768</v>
      </c>
      <c r="G137" s="23">
        <v>574638</v>
      </c>
      <c r="H137" s="23">
        <v>46627768</v>
      </c>
      <c r="I137" s="23">
        <v>46627768</v>
      </c>
      <c r="J137" s="23">
        <f t="shared" si="2"/>
        <v>0</v>
      </c>
    </row>
    <row r="138" spans="1:10" s="2" customFormat="1" ht="22.5" x14ac:dyDescent="0.2">
      <c r="A138" s="22" t="s">
        <v>109</v>
      </c>
      <c r="B138" s="22" t="s">
        <v>128</v>
      </c>
      <c r="C138" s="23">
        <v>1277600</v>
      </c>
      <c r="D138" s="23">
        <v>734684</v>
      </c>
      <c r="E138" s="23">
        <v>2012284</v>
      </c>
      <c r="F138" s="23">
        <v>2012284</v>
      </c>
      <c r="G138" s="23">
        <v>0</v>
      </c>
      <c r="H138" s="23">
        <v>2012284</v>
      </c>
      <c r="I138" s="23">
        <v>2012284</v>
      </c>
      <c r="J138" s="23">
        <f t="shared" si="2"/>
        <v>0</v>
      </c>
    </row>
    <row r="139" spans="1:10" s="2" customFormat="1" ht="22.5" x14ac:dyDescent="0.2">
      <c r="A139" s="22" t="s">
        <v>129</v>
      </c>
      <c r="B139" s="22" t="s">
        <v>130</v>
      </c>
      <c r="C139" s="23">
        <v>960911</v>
      </c>
      <c r="D139" s="23">
        <v>1143650</v>
      </c>
      <c r="E139" s="23">
        <v>2104561</v>
      </c>
      <c r="F139" s="23">
        <v>1711579</v>
      </c>
      <c r="G139" s="23">
        <v>392982</v>
      </c>
      <c r="H139" s="23">
        <v>1711579</v>
      </c>
      <c r="I139" s="23">
        <v>1711579</v>
      </c>
      <c r="J139" s="23">
        <f t="shared" si="2"/>
        <v>0</v>
      </c>
    </row>
    <row r="140" spans="1:10" s="2" customFormat="1" ht="22.5" x14ac:dyDescent="0.2">
      <c r="A140" s="22" t="s">
        <v>131</v>
      </c>
      <c r="B140" s="22" t="s">
        <v>96</v>
      </c>
      <c r="C140" s="23">
        <v>1011135</v>
      </c>
      <c r="D140" s="23">
        <v>641498</v>
      </c>
      <c r="E140" s="23">
        <v>1652633</v>
      </c>
      <c r="F140" s="23">
        <v>1652633</v>
      </c>
      <c r="G140" s="23">
        <v>0</v>
      </c>
      <c r="H140" s="23">
        <v>1652633</v>
      </c>
      <c r="I140" s="23">
        <v>1652633</v>
      </c>
      <c r="J140" s="23">
        <f t="shared" si="2"/>
        <v>0</v>
      </c>
    </row>
    <row r="141" spans="1:10" s="2" customFormat="1" ht="22.5" x14ac:dyDescent="0.2">
      <c r="A141" s="22" t="s">
        <v>112</v>
      </c>
      <c r="B141" s="22" t="s">
        <v>132</v>
      </c>
      <c r="C141" s="23">
        <v>0</v>
      </c>
      <c r="D141" s="23">
        <v>378729</v>
      </c>
      <c r="E141" s="23">
        <v>378729</v>
      </c>
      <c r="F141" s="23">
        <v>378729</v>
      </c>
      <c r="G141" s="23">
        <v>0</v>
      </c>
      <c r="H141" s="23">
        <v>378729</v>
      </c>
      <c r="I141" s="23">
        <v>378729</v>
      </c>
      <c r="J141" s="23">
        <f t="shared" si="2"/>
        <v>0</v>
      </c>
    </row>
    <row r="142" spans="1:10" s="2" customFormat="1" ht="22.5" x14ac:dyDescent="0.2">
      <c r="A142" s="22" t="s">
        <v>116</v>
      </c>
      <c r="B142" s="22" t="s">
        <v>134</v>
      </c>
      <c r="C142" s="23">
        <v>309000</v>
      </c>
      <c r="D142" s="23">
        <v>-164064</v>
      </c>
      <c r="E142" s="23">
        <v>144936</v>
      </c>
      <c r="F142" s="23">
        <v>144936</v>
      </c>
      <c r="G142" s="23">
        <v>0</v>
      </c>
      <c r="H142" s="23">
        <v>144936</v>
      </c>
      <c r="I142" s="23">
        <v>144936</v>
      </c>
      <c r="J142" s="23">
        <f t="shared" si="2"/>
        <v>0</v>
      </c>
    </row>
    <row r="143" spans="1:10" s="2" customFormat="1" ht="22.5" x14ac:dyDescent="0.2">
      <c r="A143" s="22" t="s">
        <v>135</v>
      </c>
      <c r="B143" s="22" t="s">
        <v>136</v>
      </c>
      <c r="C143" s="23">
        <v>206000</v>
      </c>
      <c r="D143" s="23">
        <v>-144774</v>
      </c>
      <c r="E143" s="23">
        <v>61226</v>
      </c>
      <c r="F143" s="23">
        <v>61226</v>
      </c>
      <c r="G143" s="23">
        <v>0</v>
      </c>
      <c r="H143" s="23">
        <v>61226</v>
      </c>
      <c r="I143" s="23">
        <v>61226</v>
      </c>
      <c r="J143" s="23">
        <f t="shared" si="2"/>
        <v>0</v>
      </c>
    </row>
    <row r="144" spans="1:10" s="2" customFormat="1" ht="22.5" x14ac:dyDescent="0.2">
      <c r="A144" s="22" t="s">
        <v>137</v>
      </c>
      <c r="B144" s="22" t="s">
        <v>138</v>
      </c>
      <c r="C144" s="23">
        <v>103000</v>
      </c>
      <c r="D144" s="23">
        <v>-103000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f t="shared" si="2"/>
        <v>0</v>
      </c>
    </row>
    <row r="145" spans="1:10" s="2" customFormat="1" ht="22.5" x14ac:dyDescent="0.2">
      <c r="A145" s="22" t="s">
        <v>118</v>
      </c>
      <c r="B145" s="22" t="s">
        <v>63</v>
      </c>
      <c r="C145" s="23">
        <v>463500</v>
      </c>
      <c r="D145" s="23">
        <v>-339013</v>
      </c>
      <c r="E145" s="23">
        <v>124487</v>
      </c>
      <c r="F145" s="23">
        <v>124485</v>
      </c>
      <c r="G145" s="23">
        <v>2</v>
      </c>
      <c r="H145" s="23">
        <v>124485</v>
      </c>
      <c r="I145" s="23">
        <v>124485</v>
      </c>
      <c r="J145" s="23">
        <f t="shared" si="2"/>
        <v>0</v>
      </c>
    </row>
    <row r="146" spans="1:10" s="2" customFormat="1" ht="22.5" x14ac:dyDescent="0.2">
      <c r="A146" s="22" t="s">
        <v>139</v>
      </c>
      <c r="B146" s="22" t="s">
        <v>140</v>
      </c>
      <c r="C146" s="23">
        <v>135373</v>
      </c>
      <c r="D146" s="23">
        <v>1331987</v>
      </c>
      <c r="E146" s="23">
        <v>1467360</v>
      </c>
      <c r="F146" s="23">
        <v>1153170</v>
      </c>
      <c r="G146" s="23">
        <v>314190</v>
      </c>
      <c r="H146" s="23">
        <v>1153170</v>
      </c>
      <c r="I146" s="23">
        <v>1153170</v>
      </c>
      <c r="J146" s="23">
        <f t="shared" si="2"/>
        <v>0</v>
      </c>
    </row>
    <row r="147" spans="1:10" s="2" customFormat="1" ht="22.5" x14ac:dyDescent="0.2">
      <c r="A147" s="22" t="s">
        <v>141</v>
      </c>
      <c r="B147" s="22" t="s">
        <v>142</v>
      </c>
      <c r="C147" s="23">
        <v>515000</v>
      </c>
      <c r="D147" s="23">
        <v>12972</v>
      </c>
      <c r="E147" s="23">
        <v>527972</v>
      </c>
      <c r="F147" s="23">
        <v>527972</v>
      </c>
      <c r="G147" s="23">
        <v>0</v>
      </c>
      <c r="H147" s="23">
        <v>527972</v>
      </c>
      <c r="I147" s="23">
        <v>527972</v>
      </c>
      <c r="J147" s="23">
        <f t="shared" si="2"/>
        <v>0</v>
      </c>
    </row>
    <row r="148" spans="1:10" s="2" customFormat="1" ht="22.5" x14ac:dyDescent="0.2">
      <c r="A148" s="22" t="s">
        <v>143</v>
      </c>
      <c r="B148" s="22" t="s">
        <v>144</v>
      </c>
      <c r="C148" s="23">
        <v>6128500</v>
      </c>
      <c r="D148" s="23">
        <v>4021788</v>
      </c>
      <c r="E148" s="23">
        <v>10150288</v>
      </c>
      <c r="F148" s="23">
        <v>10150288</v>
      </c>
      <c r="G148" s="23">
        <v>0</v>
      </c>
      <c r="H148" s="23">
        <v>10150288</v>
      </c>
      <c r="I148" s="23">
        <v>10150288</v>
      </c>
      <c r="J148" s="23">
        <f t="shared" si="2"/>
        <v>0</v>
      </c>
    </row>
    <row r="149" spans="1:10" s="2" customFormat="1" ht="22.5" x14ac:dyDescent="0.2">
      <c r="A149" s="22" t="s">
        <v>332</v>
      </c>
      <c r="B149" s="22" t="s">
        <v>331</v>
      </c>
      <c r="C149" s="23">
        <v>0</v>
      </c>
      <c r="D149" s="23">
        <v>330617</v>
      </c>
      <c r="E149" s="23">
        <v>330617</v>
      </c>
      <c r="F149" s="23">
        <v>247164</v>
      </c>
      <c r="G149" s="23">
        <v>83453</v>
      </c>
      <c r="H149" s="23">
        <v>247164</v>
      </c>
      <c r="I149" s="23">
        <v>247164</v>
      </c>
      <c r="J149" s="23">
        <f t="shared" si="2"/>
        <v>0</v>
      </c>
    </row>
    <row r="150" spans="1:10" s="2" customFormat="1" ht="12" x14ac:dyDescent="0.2">
      <c r="A150" s="22" t="s">
        <v>147</v>
      </c>
      <c r="B150" s="22" t="s">
        <v>148</v>
      </c>
      <c r="C150" s="23">
        <v>3979410409</v>
      </c>
      <c r="D150" s="23">
        <v>1085173721</v>
      </c>
      <c r="E150" s="23">
        <v>5064584130</v>
      </c>
      <c r="F150" s="23">
        <v>4654716034</v>
      </c>
      <c r="G150" s="23">
        <v>409868096</v>
      </c>
      <c r="H150" s="23">
        <v>4315037391</v>
      </c>
      <c r="I150" s="23">
        <v>3339014097</v>
      </c>
      <c r="J150" s="23">
        <f t="shared" si="2"/>
        <v>976023294</v>
      </c>
    </row>
    <row r="151" spans="1:10" s="2" customFormat="1" ht="12" x14ac:dyDescent="0.2">
      <c r="A151" s="22" t="s">
        <v>81</v>
      </c>
      <c r="B151" s="22" t="s">
        <v>149</v>
      </c>
      <c r="C151" s="23">
        <v>5304500</v>
      </c>
      <c r="D151" s="23">
        <v>-4000000</v>
      </c>
      <c r="E151" s="23">
        <v>1304500</v>
      </c>
      <c r="F151" s="23">
        <v>664672</v>
      </c>
      <c r="G151" s="23">
        <v>639828</v>
      </c>
      <c r="H151" s="23">
        <v>349798</v>
      </c>
      <c r="I151" s="23">
        <v>0</v>
      </c>
      <c r="J151" s="23">
        <f t="shared" si="2"/>
        <v>349798</v>
      </c>
    </row>
    <row r="152" spans="1:10" s="2" customFormat="1" ht="12" x14ac:dyDescent="0.2">
      <c r="A152" s="22" t="s">
        <v>40</v>
      </c>
      <c r="B152" s="22" t="s">
        <v>150</v>
      </c>
      <c r="C152" s="23">
        <v>5304500</v>
      </c>
      <c r="D152" s="23">
        <v>-4000000</v>
      </c>
      <c r="E152" s="23">
        <v>1304500</v>
      </c>
      <c r="F152" s="23">
        <v>664672</v>
      </c>
      <c r="G152" s="23">
        <v>639828</v>
      </c>
      <c r="H152" s="23">
        <v>349798</v>
      </c>
      <c r="I152" s="23">
        <v>0</v>
      </c>
      <c r="J152" s="23">
        <f t="shared" si="2"/>
        <v>349798</v>
      </c>
    </row>
    <row r="153" spans="1:10" s="2" customFormat="1" ht="12" x14ac:dyDescent="0.2">
      <c r="A153" s="22" t="s">
        <v>9</v>
      </c>
      <c r="B153" s="22" t="s">
        <v>150</v>
      </c>
      <c r="C153" s="23">
        <v>5304500</v>
      </c>
      <c r="D153" s="23">
        <v>-4000000</v>
      </c>
      <c r="E153" s="23">
        <v>1304500</v>
      </c>
      <c r="F153" s="23">
        <v>664672</v>
      </c>
      <c r="G153" s="23">
        <v>639828</v>
      </c>
      <c r="H153" s="23">
        <v>349798</v>
      </c>
      <c r="I153" s="23">
        <v>0</v>
      </c>
      <c r="J153" s="23">
        <f t="shared" si="2"/>
        <v>349798</v>
      </c>
    </row>
    <row r="154" spans="1:10" s="2" customFormat="1" ht="22.5" x14ac:dyDescent="0.2">
      <c r="A154" s="22" t="s">
        <v>11</v>
      </c>
      <c r="B154" s="22" t="s">
        <v>150</v>
      </c>
      <c r="C154" s="23">
        <v>5304500</v>
      </c>
      <c r="D154" s="23">
        <v>-4000000</v>
      </c>
      <c r="E154" s="23">
        <v>1304500</v>
      </c>
      <c r="F154" s="23">
        <v>664672</v>
      </c>
      <c r="G154" s="23">
        <v>639828</v>
      </c>
      <c r="H154" s="23">
        <v>349798</v>
      </c>
      <c r="I154" s="23">
        <v>0</v>
      </c>
      <c r="J154" s="23">
        <f t="shared" si="2"/>
        <v>349798</v>
      </c>
    </row>
    <row r="155" spans="1:10" s="2" customFormat="1" ht="12" x14ac:dyDescent="0.2">
      <c r="A155" s="22" t="s">
        <v>101</v>
      </c>
      <c r="B155" s="22" t="s">
        <v>151</v>
      </c>
      <c r="C155" s="23">
        <v>21220060</v>
      </c>
      <c r="D155" s="23">
        <v>0</v>
      </c>
      <c r="E155" s="23">
        <v>21220060</v>
      </c>
      <c r="F155" s="23">
        <v>19370933</v>
      </c>
      <c r="G155" s="23">
        <v>1849127</v>
      </c>
      <c r="H155" s="23">
        <v>19370933</v>
      </c>
      <c r="I155" s="23">
        <v>19370933</v>
      </c>
      <c r="J155" s="23">
        <f t="shared" si="2"/>
        <v>0</v>
      </c>
    </row>
    <row r="156" spans="1:10" s="2" customFormat="1" ht="12" x14ac:dyDescent="0.2">
      <c r="A156" s="22" t="s">
        <v>7</v>
      </c>
      <c r="B156" s="22" t="s">
        <v>152</v>
      </c>
      <c r="C156" s="23">
        <v>19536923</v>
      </c>
      <c r="D156" s="23">
        <v>-73985</v>
      </c>
      <c r="E156" s="23">
        <v>19462938</v>
      </c>
      <c r="F156" s="23">
        <v>18407826</v>
      </c>
      <c r="G156" s="23">
        <v>1055112</v>
      </c>
      <c r="H156" s="23">
        <v>18407826</v>
      </c>
      <c r="I156" s="23">
        <v>18407826</v>
      </c>
      <c r="J156" s="23">
        <f t="shared" si="2"/>
        <v>0</v>
      </c>
    </row>
    <row r="157" spans="1:10" s="2" customFormat="1" ht="12" x14ac:dyDescent="0.2">
      <c r="A157" s="22" t="s">
        <v>9</v>
      </c>
      <c r="B157" s="22" t="s">
        <v>152</v>
      </c>
      <c r="C157" s="23">
        <v>19536923</v>
      </c>
      <c r="D157" s="23">
        <v>-73985</v>
      </c>
      <c r="E157" s="23">
        <v>19462938</v>
      </c>
      <c r="F157" s="23">
        <v>18407826</v>
      </c>
      <c r="G157" s="23">
        <v>1055112</v>
      </c>
      <c r="H157" s="23">
        <v>18407826</v>
      </c>
      <c r="I157" s="23">
        <v>18407826</v>
      </c>
      <c r="J157" s="23">
        <f t="shared" si="2"/>
        <v>0</v>
      </c>
    </row>
    <row r="158" spans="1:10" s="2" customFormat="1" ht="22.5" x14ac:dyDescent="0.2">
      <c r="A158" s="22" t="s">
        <v>11</v>
      </c>
      <c r="B158" s="22" t="s">
        <v>152</v>
      </c>
      <c r="C158" s="23">
        <v>19536923</v>
      </c>
      <c r="D158" s="23">
        <v>-73985</v>
      </c>
      <c r="E158" s="23">
        <v>19462938</v>
      </c>
      <c r="F158" s="23">
        <v>18407826</v>
      </c>
      <c r="G158" s="23">
        <v>1055112</v>
      </c>
      <c r="H158" s="23">
        <v>18407826</v>
      </c>
      <c r="I158" s="23">
        <v>18407826</v>
      </c>
      <c r="J158" s="23">
        <f t="shared" si="2"/>
        <v>0</v>
      </c>
    </row>
    <row r="159" spans="1:10" s="2" customFormat="1" ht="22.5" x14ac:dyDescent="0.2">
      <c r="A159" s="22" t="s">
        <v>40</v>
      </c>
      <c r="B159" s="22" t="s">
        <v>153</v>
      </c>
      <c r="C159" s="23">
        <v>1683137</v>
      </c>
      <c r="D159" s="23">
        <v>73985</v>
      </c>
      <c r="E159" s="23">
        <v>1757122</v>
      </c>
      <c r="F159" s="23">
        <v>963107</v>
      </c>
      <c r="G159" s="23">
        <v>794015</v>
      </c>
      <c r="H159" s="23">
        <v>963107</v>
      </c>
      <c r="I159" s="23">
        <v>963107</v>
      </c>
      <c r="J159" s="23">
        <f t="shared" si="2"/>
        <v>0</v>
      </c>
    </row>
    <row r="160" spans="1:10" s="2" customFormat="1" ht="22.5" x14ac:dyDescent="0.2">
      <c r="A160" s="22" t="s">
        <v>9</v>
      </c>
      <c r="B160" s="22" t="s">
        <v>153</v>
      </c>
      <c r="C160" s="23">
        <v>1683137</v>
      </c>
      <c r="D160" s="23">
        <v>73985</v>
      </c>
      <c r="E160" s="23">
        <v>1757122</v>
      </c>
      <c r="F160" s="23">
        <v>963107</v>
      </c>
      <c r="G160" s="23">
        <v>794015</v>
      </c>
      <c r="H160" s="23">
        <v>963107</v>
      </c>
      <c r="I160" s="23">
        <v>963107</v>
      </c>
      <c r="J160" s="23">
        <f t="shared" si="2"/>
        <v>0</v>
      </c>
    </row>
    <row r="161" spans="1:10" s="2" customFormat="1" ht="22.5" x14ac:dyDescent="0.2">
      <c r="A161" s="22" t="s">
        <v>11</v>
      </c>
      <c r="B161" s="22" t="s">
        <v>153</v>
      </c>
      <c r="C161" s="23">
        <v>1683137</v>
      </c>
      <c r="D161" s="23">
        <v>73985</v>
      </c>
      <c r="E161" s="23">
        <v>1757122</v>
      </c>
      <c r="F161" s="23">
        <v>963107</v>
      </c>
      <c r="G161" s="23">
        <v>794015</v>
      </c>
      <c r="H161" s="23">
        <v>963107</v>
      </c>
      <c r="I161" s="23">
        <v>963107</v>
      </c>
      <c r="J161" s="23">
        <f t="shared" si="2"/>
        <v>0</v>
      </c>
    </row>
    <row r="162" spans="1:10" s="2" customFormat="1" ht="12" x14ac:dyDescent="0.2">
      <c r="A162" s="22" t="s">
        <v>154</v>
      </c>
      <c r="B162" s="22" t="s">
        <v>155</v>
      </c>
      <c r="C162" s="23">
        <v>1856478290</v>
      </c>
      <c r="D162" s="23">
        <v>750666000</v>
      </c>
      <c r="E162" s="23">
        <v>2607144290</v>
      </c>
      <c r="F162" s="23">
        <v>2373309798</v>
      </c>
      <c r="G162" s="23">
        <v>233834492</v>
      </c>
      <c r="H162" s="23">
        <v>2128488661</v>
      </c>
      <c r="I162" s="23">
        <v>1619640107</v>
      </c>
      <c r="J162" s="23">
        <f t="shared" si="2"/>
        <v>508848554</v>
      </c>
    </row>
    <row r="163" spans="1:10" s="2" customFormat="1" ht="12" x14ac:dyDescent="0.2">
      <c r="A163" s="22" t="s">
        <v>7</v>
      </c>
      <c r="B163" s="22" t="s">
        <v>156</v>
      </c>
      <c r="C163" s="23">
        <v>46095409</v>
      </c>
      <c r="D163" s="23">
        <v>9519720</v>
      </c>
      <c r="E163" s="23">
        <v>55615129</v>
      </c>
      <c r="F163" s="23">
        <v>35824235</v>
      </c>
      <c r="G163" s="23">
        <v>19790894</v>
      </c>
      <c r="H163" s="23">
        <v>35515407</v>
      </c>
      <c r="I163" s="23">
        <v>21462310</v>
      </c>
      <c r="J163" s="23">
        <f t="shared" si="2"/>
        <v>14053097</v>
      </c>
    </row>
    <row r="164" spans="1:10" s="2" customFormat="1" ht="12" x14ac:dyDescent="0.2">
      <c r="A164" s="22" t="s">
        <v>9</v>
      </c>
      <c r="B164" s="22" t="s">
        <v>156</v>
      </c>
      <c r="C164" s="23">
        <v>46095409</v>
      </c>
      <c r="D164" s="23">
        <v>9519720</v>
      </c>
      <c r="E164" s="23">
        <v>55615129</v>
      </c>
      <c r="F164" s="23">
        <v>35824235</v>
      </c>
      <c r="G164" s="23">
        <v>19790894</v>
      </c>
      <c r="H164" s="23">
        <v>35515407</v>
      </c>
      <c r="I164" s="23">
        <v>21462310</v>
      </c>
      <c r="J164" s="23">
        <f t="shared" si="2"/>
        <v>14053097</v>
      </c>
    </row>
    <row r="165" spans="1:10" s="2" customFormat="1" ht="22.5" x14ac:dyDescent="0.2">
      <c r="A165" s="22" t="s">
        <v>11</v>
      </c>
      <c r="B165" s="22" t="s">
        <v>156</v>
      </c>
      <c r="C165" s="23">
        <v>27525689</v>
      </c>
      <c r="D165" s="23">
        <v>4257882</v>
      </c>
      <c r="E165" s="23">
        <v>31783571</v>
      </c>
      <c r="F165" s="23">
        <v>17935527</v>
      </c>
      <c r="G165" s="23">
        <v>13848044</v>
      </c>
      <c r="H165" s="23">
        <v>17626699</v>
      </c>
      <c r="I165" s="23">
        <v>12099762</v>
      </c>
      <c r="J165" s="23">
        <f t="shared" si="2"/>
        <v>5526937</v>
      </c>
    </row>
    <row r="166" spans="1:10" s="2" customFormat="1" ht="22.5" x14ac:dyDescent="0.2">
      <c r="A166" s="22" t="s">
        <v>24</v>
      </c>
      <c r="B166" s="22" t="s">
        <v>157</v>
      </c>
      <c r="C166" s="23">
        <v>13909614</v>
      </c>
      <c r="D166" s="23">
        <v>4226125</v>
      </c>
      <c r="E166" s="23">
        <v>18135739</v>
      </c>
      <c r="F166" s="23">
        <v>13450349</v>
      </c>
      <c r="G166" s="23">
        <v>4685390</v>
      </c>
      <c r="H166" s="23">
        <v>13450349</v>
      </c>
      <c r="I166" s="23">
        <v>4969707</v>
      </c>
      <c r="J166" s="23">
        <f t="shared" si="2"/>
        <v>8480642</v>
      </c>
    </row>
    <row r="167" spans="1:10" s="2" customFormat="1" ht="22.5" x14ac:dyDescent="0.2">
      <c r="A167" s="22" t="s">
        <v>13</v>
      </c>
      <c r="B167" s="22" t="s">
        <v>158</v>
      </c>
      <c r="C167" s="23">
        <v>4660106</v>
      </c>
      <c r="D167" s="23">
        <v>1035713</v>
      </c>
      <c r="E167" s="23">
        <v>5695819</v>
      </c>
      <c r="F167" s="23">
        <v>4438359</v>
      </c>
      <c r="G167" s="23">
        <v>1257460</v>
      </c>
      <c r="H167" s="23">
        <v>4438359</v>
      </c>
      <c r="I167" s="23">
        <v>4392841</v>
      </c>
      <c r="J167" s="23">
        <f t="shared" si="2"/>
        <v>45518</v>
      </c>
    </row>
    <row r="168" spans="1:10" s="2" customFormat="1" ht="12" x14ac:dyDescent="0.2">
      <c r="A168" s="22" t="s">
        <v>40</v>
      </c>
      <c r="B168" s="22" t="s">
        <v>159</v>
      </c>
      <c r="C168" s="23">
        <v>1596500</v>
      </c>
      <c r="D168" s="23">
        <v>4785071</v>
      </c>
      <c r="E168" s="23">
        <v>6381571</v>
      </c>
      <c r="F168" s="23">
        <v>6353606</v>
      </c>
      <c r="G168" s="23">
        <v>27965</v>
      </c>
      <c r="H168" s="23">
        <v>6353606</v>
      </c>
      <c r="I168" s="23">
        <v>6353606</v>
      </c>
      <c r="J168" s="23">
        <f t="shared" si="2"/>
        <v>0</v>
      </c>
    </row>
    <row r="169" spans="1:10" s="2" customFormat="1" ht="12" x14ac:dyDescent="0.2">
      <c r="A169" s="22" t="s">
        <v>9</v>
      </c>
      <c r="B169" s="22" t="s">
        <v>159</v>
      </c>
      <c r="C169" s="23">
        <v>1596500</v>
      </c>
      <c r="D169" s="23">
        <v>4785071</v>
      </c>
      <c r="E169" s="23">
        <v>6381571</v>
      </c>
      <c r="F169" s="23">
        <v>6353606</v>
      </c>
      <c r="G169" s="23">
        <v>27965</v>
      </c>
      <c r="H169" s="23">
        <v>6353606</v>
      </c>
      <c r="I169" s="23">
        <v>6353606</v>
      </c>
      <c r="J169" s="23">
        <f t="shared" si="2"/>
        <v>0</v>
      </c>
    </row>
    <row r="170" spans="1:10" s="2" customFormat="1" ht="22.5" x14ac:dyDescent="0.2">
      <c r="A170" s="22" t="s">
        <v>11</v>
      </c>
      <c r="B170" s="22" t="s">
        <v>159</v>
      </c>
      <c r="C170" s="23">
        <v>1596500</v>
      </c>
      <c r="D170" s="23">
        <v>4785071</v>
      </c>
      <c r="E170" s="23">
        <v>6381571</v>
      </c>
      <c r="F170" s="23">
        <v>6353606</v>
      </c>
      <c r="G170" s="23">
        <v>27965</v>
      </c>
      <c r="H170" s="23">
        <v>6353606</v>
      </c>
      <c r="I170" s="23">
        <v>6353606</v>
      </c>
      <c r="J170" s="23">
        <f t="shared" si="2"/>
        <v>0</v>
      </c>
    </row>
    <row r="171" spans="1:10" s="2" customFormat="1" ht="12" x14ac:dyDescent="0.2">
      <c r="A171" s="22" t="s">
        <v>59</v>
      </c>
      <c r="B171" s="22" t="s">
        <v>160</v>
      </c>
      <c r="C171" s="23">
        <v>1297382978</v>
      </c>
      <c r="D171" s="23">
        <v>473121854</v>
      </c>
      <c r="E171" s="23">
        <v>1770504832</v>
      </c>
      <c r="F171" s="23">
        <v>1666511113</v>
      </c>
      <c r="G171" s="23">
        <v>103993719</v>
      </c>
      <c r="H171" s="23">
        <v>1551047711</v>
      </c>
      <c r="I171" s="23">
        <v>1180784940</v>
      </c>
      <c r="J171" s="23">
        <f t="shared" si="2"/>
        <v>370262771</v>
      </c>
    </row>
    <row r="172" spans="1:10" s="2" customFormat="1" ht="12" x14ac:dyDescent="0.2">
      <c r="A172" s="22" t="s">
        <v>9</v>
      </c>
      <c r="B172" s="22" t="s">
        <v>161</v>
      </c>
      <c r="C172" s="23">
        <v>996940081</v>
      </c>
      <c r="D172" s="23">
        <v>704272862</v>
      </c>
      <c r="E172" s="23">
        <v>1701212943</v>
      </c>
      <c r="F172" s="23">
        <v>1606664873</v>
      </c>
      <c r="G172" s="23">
        <v>94548070</v>
      </c>
      <c r="H172" s="23">
        <v>1511395574</v>
      </c>
      <c r="I172" s="23">
        <v>1142572703</v>
      </c>
      <c r="J172" s="23">
        <f t="shared" si="2"/>
        <v>368822871</v>
      </c>
    </row>
    <row r="173" spans="1:10" s="2" customFormat="1" ht="22.5" x14ac:dyDescent="0.2">
      <c r="A173" s="22" t="s">
        <v>11</v>
      </c>
      <c r="B173" s="22" t="s">
        <v>161</v>
      </c>
      <c r="C173" s="23">
        <v>631203749</v>
      </c>
      <c r="D173" s="23">
        <v>653421080</v>
      </c>
      <c r="E173" s="23">
        <v>1284624829</v>
      </c>
      <c r="F173" s="23">
        <v>1218679628</v>
      </c>
      <c r="G173" s="23">
        <v>65945201</v>
      </c>
      <c r="H173" s="23">
        <v>1155247274</v>
      </c>
      <c r="I173" s="23">
        <v>786424403</v>
      </c>
      <c r="J173" s="23">
        <f t="shared" si="2"/>
        <v>368822871</v>
      </c>
    </row>
    <row r="174" spans="1:10" s="2" customFormat="1" ht="22.5" x14ac:dyDescent="0.2">
      <c r="A174" s="22" t="s">
        <v>24</v>
      </c>
      <c r="B174" s="22" t="s">
        <v>162</v>
      </c>
      <c r="C174" s="23">
        <v>365221332</v>
      </c>
      <c r="D174" s="23">
        <v>50851782</v>
      </c>
      <c r="E174" s="23">
        <v>416073114</v>
      </c>
      <c r="F174" s="23">
        <v>387985245</v>
      </c>
      <c r="G174" s="23">
        <v>28087869</v>
      </c>
      <c r="H174" s="23">
        <v>356148300</v>
      </c>
      <c r="I174" s="23">
        <v>356148300</v>
      </c>
      <c r="J174" s="23">
        <f t="shared" si="2"/>
        <v>0</v>
      </c>
    </row>
    <row r="175" spans="1:10" s="2" customFormat="1" ht="22.5" x14ac:dyDescent="0.2">
      <c r="A175" s="22" t="s">
        <v>13</v>
      </c>
      <c r="B175" s="22" t="s">
        <v>163</v>
      </c>
      <c r="C175" s="23">
        <v>515000</v>
      </c>
      <c r="D175" s="23">
        <v>0</v>
      </c>
      <c r="E175" s="23">
        <v>515000</v>
      </c>
      <c r="F175" s="23">
        <v>0</v>
      </c>
      <c r="G175" s="23">
        <v>515000</v>
      </c>
      <c r="H175" s="23">
        <v>0</v>
      </c>
      <c r="I175" s="23">
        <v>0</v>
      </c>
      <c r="J175" s="23">
        <f t="shared" si="2"/>
        <v>0</v>
      </c>
    </row>
    <row r="176" spans="1:10" s="2" customFormat="1" ht="12" x14ac:dyDescent="0.2">
      <c r="A176" s="22" t="s">
        <v>78</v>
      </c>
      <c r="B176" s="22" t="s">
        <v>164</v>
      </c>
      <c r="C176" s="23">
        <v>300442897</v>
      </c>
      <c r="D176" s="23">
        <v>-231151008</v>
      </c>
      <c r="E176" s="23">
        <v>69291889</v>
      </c>
      <c r="F176" s="23">
        <v>59846240</v>
      </c>
      <c r="G176" s="23">
        <v>9445649</v>
      </c>
      <c r="H176" s="23">
        <v>39652137</v>
      </c>
      <c r="I176" s="23">
        <v>38212237</v>
      </c>
      <c r="J176" s="23">
        <f t="shared" si="2"/>
        <v>1439900</v>
      </c>
    </row>
    <row r="177" spans="1:10" s="2" customFormat="1" ht="22.5" x14ac:dyDescent="0.2">
      <c r="A177" s="22" t="s">
        <v>11</v>
      </c>
      <c r="B177" s="22" t="s">
        <v>165</v>
      </c>
      <c r="C177" s="23">
        <v>64066000</v>
      </c>
      <c r="D177" s="23">
        <v>-60000000</v>
      </c>
      <c r="E177" s="23">
        <v>4066000</v>
      </c>
      <c r="F177" s="23">
        <v>1439900</v>
      </c>
      <c r="G177" s="23">
        <v>2626100</v>
      </c>
      <c r="H177" s="23">
        <v>1439900</v>
      </c>
      <c r="I177" s="23">
        <v>0</v>
      </c>
      <c r="J177" s="23">
        <f t="shared" si="2"/>
        <v>1439900</v>
      </c>
    </row>
    <row r="178" spans="1:10" s="2" customFormat="1" ht="22.5" x14ac:dyDescent="0.2">
      <c r="A178" s="22" t="s">
        <v>24</v>
      </c>
      <c r="B178" s="22" t="s">
        <v>166</v>
      </c>
      <c r="C178" s="23">
        <v>41200000</v>
      </c>
      <c r="D178" s="23">
        <v>-12841255</v>
      </c>
      <c r="E178" s="23">
        <v>28358745</v>
      </c>
      <c r="F178" s="23">
        <v>28358745</v>
      </c>
      <c r="G178" s="23">
        <v>0</v>
      </c>
      <c r="H178" s="23">
        <v>16134500</v>
      </c>
      <c r="I178" s="23">
        <v>16134500</v>
      </c>
      <c r="J178" s="23">
        <f t="shared" si="2"/>
        <v>0</v>
      </c>
    </row>
    <row r="179" spans="1:10" s="2" customFormat="1" ht="22.5" x14ac:dyDescent="0.2">
      <c r="A179" s="22" t="s">
        <v>13</v>
      </c>
      <c r="B179" s="22" t="s">
        <v>167</v>
      </c>
      <c r="C179" s="23">
        <v>195176897</v>
      </c>
      <c r="D179" s="23">
        <v>-158309753</v>
      </c>
      <c r="E179" s="23">
        <v>36867144</v>
      </c>
      <c r="F179" s="23">
        <v>30047595</v>
      </c>
      <c r="G179" s="23">
        <v>6819549</v>
      </c>
      <c r="H179" s="23">
        <v>22077737</v>
      </c>
      <c r="I179" s="23">
        <v>22077737</v>
      </c>
      <c r="J179" s="23">
        <f t="shared" si="2"/>
        <v>0</v>
      </c>
    </row>
    <row r="180" spans="1:10" s="2" customFormat="1" ht="12" x14ac:dyDescent="0.2">
      <c r="A180" s="22" t="s">
        <v>69</v>
      </c>
      <c r="B180" s="22" t="s">
        <v>168</v>
      </c>
      <c r="C180" s="23">
        <v>233146027</v>
      </c>
      <c r="D180" s="23">
        <v>169894060</v>
      </c>
      <c r="E180" s="23">
        <v>403040087</v>
      </c>
      <c r="F180" s="23">
        <v>373785806</v>
      </c>
      <c r="G180" s="23">
        <v>29254281</v>
      </c>
      <c r="H180" s="23">
        <v>330411434</v>
      </c>
      <c r="I180" s="23">
        <v>257150280</v>
      </c>
      <c r="J180" s="23">
        <f t="shared" si="2"/>
        <v>73261154</v>
      </c>
    </row>
    <row r="181" spans="1:10" s="2" customFormat="1" ht="12" x14ac:dyDescent="0.2">
      <c r="A181" s="22" t="s">
        <v>9</v>
      </c>
      <c r="B181" s="22" t="s">
        <v>169</v>
      </c>
      <c r="C181" s="23">
        <v>233146027</v>
      </c>
      <c r="D181" s="23">
        <v>169894060</v>
      </c>
      <c r="E181" s="23">
        <v>403040087</v>
      </c>
      <c r="F181" s="23">
        <v>373785806</v>
      </c>
      <c r="G181" s="23">
        <v>29254281</v>
      </c>
      <c r="H181" s="23">
        <v>330411434</v>
      </c>
      <c r="I181" s="23">
        <v>257150280</v>
      </c>
      <c r="J181" s="23">
        <f t="shared" si="2"/>
        <v>73261154</v>
      </c>
    </row>
    <row r="182" spans="1:10" s="2" customFormat="1" ht="22.5" x14ac:dyDescent="0.2">
      <c r="A182" s="22" t="s">
        <v>11</v>
      </c>
      <c r="B182" s="22" t="s">
        <v>169</v>
      </c>
      <c r="C182" s="23">
        <v>197616690</v>
      </c>
      <c r="D182" s="23">
        <v>202657197</v>
      </c>
      <c r="E182" s="23">
        <v>400273887</v>
      </c>
      <c r="F182" s="23">
        <v>371274364</v>
      </c>
      <c r="G182" s="23">
        <v>28999523</v>
      </c>
      <c r="H182" s="23">
        <v>328462053</v>
      </c>
      <c r="I182" s="23">
        <v>255200899</v>
      </c>
      <c r="J182" s="23">
        <f t="shared" si="2"/>
        <v>73261154</v>
      </c>
    </row>
    <row r="183" spans="1:10" s="2" customFormat="1" ht="22.5" x14ac:dyDescent="0.2">
      <c r="A183" s="22" t="s">
        <v>24</v>
      </c>
      <c r="B183" s="22" t="s">
        <v>170</v>
      </c>
      <c r="C183" s="23">
        <v>35529337</v>
      </c>
      <c r="D183" s="23">
        <v>-32763137</v>
      </c>
      <c r="E183" s="23">
        <v>2766200</v>
      </c>
      <c r="F183" s="23">
        <v>2511442</v>
      </c>
      <c r="G183" s="23">
        <v>254758</v>
      </c>
      <c r="H183" s="23">
        <v>1949381</v>
      </c>
      <c r="I183" s="23">
        <v>1949381</v>
      </c>
      <c r="J183" s="23">
        <f t="shared" si="2"/>
        <v>0</v>
      </c>
    </row>
    <row r="184" spans="1:10" s="2" customFormat="1" ht="12" x14ac:dyDescent="0.2">
      <c r="A184" s="22" t="s">
        <v>171</v>
      </c>
      <c r="B184" s="22" t="s">
        <v>172</v>
      </c>
      <c r="C184" s="23">
        <v>9327342</v>
      </c>
      <c r="D184" s="23">
        <v>14574371</v>
      </c>
      <c r="E184" s="23">
        <v>23901713</v>
      </c>
      <c r="F184" s="23">
        <v>16766991</v>
      </c>
      <c r="G184" s="23">
        <v>7134722</v>
      </c>
      <c r="H184" s="23">
        <v>11750213</v>
      </c>
      <c r="I184" s="23">
        <v>11480607</v>
      </c>
      <c r="J184" s="23">
        <f t="shared" si="2"/>
        <v>269606</v>
      </c>
    </row>
    <row r="185" spans="1:10" s="2" customFormat="1" ht="12" x14ac:dyDescent="0.2">
      <c r="A185" s="22" t="s">
        <v>9</v>
      </c>
      <c r="B185" s="22" t="s">
        <v>173</v>
      </c>
      <c r="C185" s="23">
        <v>9327342</v>
      </c>
      <c r="D185" s="23">
        <v>14574371</v>
      </c>
      <c r="E185" s="23">
        <v>23901713</v>
      </c>
      <c r="F185" s="23">
        <v>16766991</v>
      </c>
      <c r="G185" s="23">
        <v>7134722</v>
      </c>
      <c r="H185" s="23">
        <v>11750213</v>
      </c>
      <c r="I185" s="23">
        <v>11480607</v>
      </c>
      <c r="J185" s="23">
        <f t="shared" si="2"/>
        <v>269606</v>
      </c>
    </row>
    <row r="186" spans="1:10" s="2" customFormat="1" ht="22.5" x14ac:dyDescent="0.2">
      <c r="A186" s="22" t="s">
        <v>11</v>
      </c>
      <c r="B186" s="22" t="s">
        <v>173</v>
      </c>
      <c r="C186" s="23">
        <v>9327342</v>
      </c>
      <c r="D186" s="23">
        <v>14574371</v>
      </c>
      <c r="E186" s="23">
        <v>23901713</v>
      </c>
      <c r="F186" s="23">
        <v>16766991</v>
      </c>
      <c r="G186" s="23">
        <v>7134722</v>
      </c>
      <c r="H186" s="23">
        <v>11750213</v>
      </c>
      <c r="I186" s="23">
        <v>11480607</v>
      </c>
      <c r="J186" s="23">
        <f t="shared" si="2"/>
        <v>269606</v>
      </c>
    </row>
    <row r="187" spans="1:10" s="2" customFormat="1" ht="12" x14ac:dyDescent="0.2">
      <c r="A187" s="22" t="s">
        <v>174</v>
      </c>
      <c r="B187" s="22" t="s">
        <v>175</v>
      </c>
      <c r="C187" s="23">
        <v>27424425</v>
      </c>
      <c r="D187" s="23">
        <v>7848865</v>
      </c>
      <c r="E187" s="23">
        <v>35273290</v>
      </c>
      <c r="F187" s="23">
        <v>21389828</v>
      </c>
      <c r="G187" s="23">
        <v>13883462</v>
      </c>
      <c r="H187" s="23">
        <v>20269657</v>
      </c>
      <c r="I187" s="23">
        <v>17600466</v>
      </c>
      <c r="J187" s="23">
        <f t="shared" si="2"/>
        <v>2669191</v>
      </c>
    </row>
    <row r="188" spans="1:10" s="2" customFormat="1" ht="12" x14ac:dyDescent="0.2">
      <c r="A188" s="22" t="s">
        <v>9</v>
      </c>
      <c r="B188" s="22" t="s">
        <v>175</v>
      </c>
      <c r="C188" s="23">
        <v>27424425</v>
      </c>
      <c r="D188" s="23">
        <v>7848865</v>
      </c>
      <c r="E188" s="23">
        <v>35273290</v>
      </c>
      <c r="F188" s="23">
        <v>21389828</v>
      </c>
      <c r="G188" s="23">
        <v>13883462</v>
      </c>
      <c r="H188" s="23">
        <v>20269657</v>
      </c>
      <c r="I188" s="23">
        <v>17600466</v>
      </c>
      <c r="J188" s="23">
        <f t="shared" si="2"/>
        <v>2669191</v>
      </c>
    </row>
    <row r="189" spans="1:10" s="2" customFormat="1" ht="22.5" x14ac:dyDescent="0.2">
      <c r="A189" s="22" t="s">
        <v>11</v>
      </c>
      <c r="B189" s="22" t="s">
        <v>175</v>
      </c>
      <c r="C189" s="23">
        <v>27403825</v>
      </c>
      <c r="D189" s="23">
        <v>7325115</v>
      </c>
      <c r="E189" s="23">
        <v>34728940</v>
      </c>
      <c r="F189" s="23">
        <v>20836478</v>
      </c>
      <c r="G189" s="23">
        <v>13892462</v>
      </c>
      <c r="H189" s="23">
        <v>20269657</v>
      </c>
      <c r="I189" s="23">
        <v>17600466</v>
      </c>
      <c r="J189" s="23">
        <f t="shared" si="2"/>
        <v>2669191</v>
      </c>
    </row>
    <row r="190" spans="1:10" s="2" customFormat="1" ht="22.5" x14ac:dyDescent="0.2">
      <c r="A190" s="22" t="s">
        <v>24</v>
      </c>
      <c r="B190" s="22" t="s">
        <v>176</v>
      </c>
      <c r="C190" s="23">
        <v>20600</v>
      </c>
      <c r="D190" s="23">
        <v>523750</v>
      </c>
      <c r="E190" s="23">
        <v>544350</v>
      </c>
      <c r="F190" s="23">
        <v>553350</v>
      </c>
      <c r="G190" s="23">
        <v>-9000</v>
      </c>
      <c r="H190" s="23">
        <v>0</v>
      </c>
      <c r="I190" s="23">
        <v>0</v>
      </c>
      <c r="J190" s="23">
        <f t="shared" si="2"/>
        <v>0</v>
      </c>
    </row>
    <row r="191" spans="1:10" s="2" customFormat="1" ht="12" x14ac:dyDescent="0.2">
      <c r="A191" s="22" t="s">
        <v>177</v>
      </c>
      <c r="B191" s="22" t="s">
        <v>178</v>
      </c>
      <c r="C191" s="23">
        <v>10645793</v>
      </c>
      <c r="D191" s="23">
        <v>1698636</v>
      </c>
      <c r="E191" s="23">
        <v>12344429</v>
      </c>
      <c r="F191" s="23">
        <v>9090496</v>
      </c>
      <c r="G191" s="23">
        <v>3253933</v>
      </c>
      <c r="H191" s="23">
        <v>4711917</v>
      </c>
      <c r="I191" s="23">
        <v>1191858</v>
      </c>
      <c r="J191" s="23">
        <f t="shared" si="2"/>
        <v>3520059</v>
      </c>
    </row>
    <row r="192" spans="1:10" s="2" customFormat="1" ht="12" x14ac:dyDescent="0.2">
      <c r="A192" s="22" t="s">
        <v>9</v>
      </c>
      <c r="B192" s="22" t="s">
        <v>179</v>
      </c>
      <c r="C192" s="23">
        <v>10645793</v>
      </c>
      <c r="D192" s="23">
        <v>1698636</v>
      </c>
      <c r="E192" s="23">
        <v>12344429</v>
      </c>
      <c r="F192" s="23">
        <v>9090496</v>
      </c>
      <c r="G192" s="23">
        <v>3253933</v>
      </c>
      <c r="H192" s="23">
        <v>4711917</v>
      </c>
      <c r="I192" s="23">
        <v>1191858</v>
      </c>
      <c r="J192" s="23">
        <f t="shared" si="2"/>
        <v>3520059</v>
      </c>
    </row>
    <row r="193" spans="1:10" s="2" customFormat="1" ht="22.5" x14ac:dyDescent="0.2">
      <c r="A193" s="22" t="s">
        <v>11</v>
      </c>
      <c r="B193" s="22" t="s">
        <v>180</v>
      </c>
      <c r="C193" s="23">
        <v>10645793</v>
      </c>
      <c r="D193" s="23">
        <v>1698636</v>
      </c>
      <c r="E193" s="23">
        <v>12344429</v>
      </c>
      <c r="F193" s="23">
        <v>9090496</v>
      </c>
      <c r="G193" s="23">
        <v>3253933</v>
      </c>
      <c r="H193" s="23">
        <v>4711917</v>
      </c>
      <c r="I193" s="23">
        <v>1191858</v>
      </c>
      <c r="J193" s="23">
        <f t="shared" si="2"/>
        <v>3520059</v>
      </c>
    </row>
    <row r="194" spans="1:10" s="2" customFormat="1" ht="12" x14ac:dyDescent="0.2">
      <c r="A194" s="22" t="s">
        <v>181</v>
      </c>
      <c r="B194" s="22" t="s">
        <v>182</v>
      </c>
      <c r="C194" s="23">
        <v>5283451</v>
      </c>
      <c r="D194" s="23">
        <v>91987</v>
      </c>
      <c r="E194" s="23">
        <v>5375438</v>
      </c>
      <c r="F194" s="23">
        <v>782816</v>
      </c>
      <c r="G194" s="23">
        <v>4592622</v>
      </c>
      <c r="H194" s="23">
        <v>690829</v>
      </c>
      <c r="I194" s="23">
        <v>598842</v>
      </c>
      <c r="J194" s="23">
        <f t="shared" si="2"/>
        <v>91987</v>
      </c>
    </row>
    <row r="195" spans="1:10" s="2" customFormat="1" ht="12" x14ac:dyDescent="0.2">
      <c r="A195" s="22" t="s">
        <v>9</v>
      </c>
      <c r="B195" s="22" t="s">
        <v>182</v>
      </c>
      <c r="C195" s="23">
        <v>5283451</v>
      </c>
      <c r="D195" s="23">
        <v>91987</v>
      </c>
      <c r="E195" s="23">
        <v>5375438</v>
      </c>
      <c r="F195" s="23">
        <v>782816</v>
      </c>
      <c r="G195" s="23">
        <v>4592622</v>
      </c>
      <c r="H195" s="23">
        <v>690829</v>
      </c>
      <c r="I195" s="23">
        <v>598842</v>
      </c>
      <c r="J195" s="23">
        <f t="shared" si="2"/>
        <v>91987</v>
      </c>
    </row>
    <row r="196" spans="1:10" s="2" customFormat="1" ht="22.5" x14ac:dyDescent="0.2">
      <c r="A196" s="22" t="s">
        <v>11</v>
      </c>
      <c r="B196" s="22" t="s">
        <v>183</v>
      </c>
      <c r="C196" s="23">
        <v>5283451</v>
      </c>
      <c r="D196" s="23">
        <v>91987</v>
      </c>
      <c r="E196" s="23">
        <v>5375438</v>
      </c>
      <c r="F196" s="23">
        <v>782816</v>
      </c>
      <c r="G196" s="23">
        <v>4592622</v>
      </c>
      <c r="H196" s="23">
        <v>690829</v>
      </c>
      <c r="I196" s="23">
        <v>598842</v>
      </c>
      <c r="J196" s="23">
        <f t="shared" si="2"/>
        <v>91987</v>
      </c>
    </row>
    <row r="197" spans="1:10" s="2" customFormat="1" ht="12" x14ac:dyDescent="0.2">
      <c r="A197" s="22" t="s">
        <v>184</v>
      </c>
      <c r="B197" s="22" t="s">
        <v>185</v>
      </c>
      <c r="C197" s="23">
        <v>5283900</v>
      </c>
      <c r="D197" s="23">
        <v>-2773900</v>
      </c>
      <c r="E197" s="23">
        <v>2510000</v>
      </c>
      <c r="F197" s="23">
        <v>0</v>
      </c>
      <c r="G197" s="23">
        <v>2510000</v>
      </c>
      <c r="H197" s="23">
        <v>0</v>
      </c>
      <c r="I197" s="23">
        <v>0</v>
      </c>
      <c r="J197" s="23">
        <f t="shared" si="2"/>
        <v>0</v>
      </c>
    </row>
    <row r="198" spans="1:10" s="2" customFormat="1" ht="12" x14ac:dyDescent="0.2">
      <c r="A198" s="22" t="s">
        <v>9</v>
      </c>
      <c r="B198" s="22" t="s">
        <v>185</v>
      </c>
      <c r="C198" s="23">
        <v>5283900</v>
      </c>
      <c r="D198" s="23">
        <v>-2773900</v>
      </c>
      <c r="E198" s="23">
        <v>2510000</v>
      </c>
      <c r="F198" s="23">
        <v>0</v>
      </c>
      <c r="G198" s="23">
        <v>2510000</v>
      </c>
      <c r="H198" s="23">
        <v>0</v>
      </c>
      <c r="I198" s="23">
        <v>0</v>
      </c>
      <c r="J198" s="23">
        <f t="shared" si="2"/>
        <v>0</v>
      </c>
    </row>
    <row r="199" spans="1:10" s="2" customFormat="1" ht="22.5" x14ac:dyDescent="0.2">
      <c r="A199" s="22" t="s">
        <v>11</v>
      </c>
      <c r="B199" s="22" t="s">
        <v>185</v>
      </c>
      <c r="C199" s="23">
        <v>5283900</v>
      </c>
      <c r="D199" s="23">
        <v>-2773900</v>
      </c>
      <c r="E199" s="23">
        <v>2510000</v>
      </c>
      <c r="F199" s="23">
        <v>0</v>
      </c>
      <c r="G199" s="23">
        <v>2510000</v>
      </c>
      <c r="H199" s="23">
        <v>0</v>
      </c>
      <c r="I199" s="23">
        <v>0</v>
      </c>
      <c r="J199" s="23">
        <f t="shared" si="2"/>
        <v>0</v>
      </c>
    </row>
    <row r="200" spans="1:10" s="2" customFormat="1" ht="12" x14ac:dyDescent="0.2">
      <c r="A200" s="22" t="s">
        <v>186</v>
      </c>
      <c r="B200" s="22" t="s">
        <v>187</v>
      </c>
      <c r="C200" s="23">
        <v>66904446</v>
      </c>
      <c r="D200" s="23">
        <v>38815643</v>
      </c>
      <c r="E200" s="23">
        <v>105720089</v>
      </c>
      <c r="F200" s="23">
        <v>80419254</v>
      </c>
      <c r="G200" s="23">
        <v>25300835</v>
      </c>
      <c r="H200" s="23">
        <v>61903910</v>
      </c>
      <c r="I200" s="23">
        <v>37198933</v>
      </c>
      <c r="J200" s="23">
        <f t="shared" ref="J200:J263" si="3">H200-I200</f>
        <v>24704977</v>
      </c>
    </row>
    <row r="201" spans="1:10" s="2" customFormat="1" ht="12" x14ac:dyDescent="0.2">
      <c r="A201" s="22" t="s">
        <v>9</v>
      </c>
      <c r="B201" s="22" t="s">
        <v>187</v>
      </c>
      <c r="C201" s="23">
        <v>66904446</v>
      </c>
      <c r="D201" s="23">
        <v>38815643</v>
      </c>
      <c r="E201" s="23">
        <v>105720089</v>
      </c>
      <c r="F201" s="23">
        <v>80419254</v>
      </c>
      <c r="G201" s="23">
        <v>25300835</v>
      </c>
      <c r="H201" s="23">
        <v>61903910</v>
      </c>
      <c r="I201" s="23">
        <v>37198933</v>
      </c>
      <c r="J201" s="23">
        <f t="shared" si="3"/>
        <v>24704977</v>
      </c>
    </row>
    <row r="202" spans="1:10" s="2" customFormat="1" ht="22.5" x14ac:dyDescent="0.2">
      <c r="A202" s="22" t="s">
        <v>11</v>
      </c>
      <c r="B202" s="22" t="s">
        <v>187</v>
      </c>
      <c r="C202" s="23">
        <v>65792046</v>
      </c>
      <c r="D202" s="23">
        <v>38517249</v>
      </c>
      <c r="E202" s="23">
        <v>104309295</v>
      </c>
      <c r="F202" s="23">
        <v>79008460</v>
      </c>
      <c r="G202" s="23">
        <v>25300835</v>
      </c>
      <c r="H202" s="23">
        <v>60493116</v>
      </c>
      <c r="I202" s="23">
        <v>36772853</v>
      </c>
      <c r="J202" s="23">
        <f t="shared" si="3"/>
        <v>23720263</v>
      </c>
    </row>
    <row r="203" spans="1:10" s="2" customFormat="1" ht="22.5" x14ac:dyDescent="0.2">
      <c r="A203" s="22" t="s">
        <v>24</v>
      </c>
      <c r="B203" s="22" t="s">
        <v>188</v>
      </c>
      <c r="C203" s="23">
        <v>1112400</v>
      </c>
      <c r="D203" s="23">
        <v>298394</v>
      </c>
      <c r="E203" s="23">
        <v>1410794</v>
      </c>
      <c r="F203" s="23">
        <v>1410794</v>
      </c>
      <c r="G203" s="23">
        <v>0</v>
      </c>
      <c r="H203" s="23">
        <v>1410794</v>
      </c>
      <c r="I203" s="23">
        <v>426080</v>
      </c>
      <c r="J203" s="23">
        <f t="shared" si="3"/>
        <v>984714</v>
      </c>
    </row>
    <row r="204" spans="1:10" s="2" customFormat="1" ht="12" x14ac:dyDescent="0.2">
      <c r="A204" s="22" t="s">
        <v>189</v>
      </c>
      <c r="B204" s="22" t="s">
        <v>190</v>
      </c>
      <c r="C204" s="23">
        <v>153388019</v>
      </c>
      <c r="D204" s="23">
        <v>33089693</v>
      </c>
      <c r="E204" s="23">
        <v>186477712</v>
      </c>
      <c r="F204" s="23">
        <v>162385653</v>
      </c>
      <c r="G204" s="23">
        <v>24092059</v>
      </c>
      <c r="H204" s="23">
        <v>105833977</v>
      </c>
      <c r="I204" s="23">
        <v>85818265</v>
      </c>
      <c r="J204" s="23">
        <f t="shared" si="3"/>
        <v>20015712</v>
      </c>
    </row>
    <row r="205" spans="1:10" s="2" customFormat="1" ht="12" x14ac:dyDescent="0.2">
      <c r="A205" s="22" t="s">
        <v>9</v>
      </c>
      <c r="B205" s="22" t="s">
        <v>190</v>
      </c>
      <c r="C205" s="23">
        <v>153388019</v>
      </c>
      <c r="D205" s="23">
        <v>33089693</v>
      </c>
      <c r="E205" s="23">
        <v>186477712</v>
      </c>
      <c r="F205" s="23">
        <v>162385653</v>
      </c>
      <c r="G205" s="23">
        <v>24092059</v>
      </c>
      <c r="H205" s="23">
        <v>105833977</v>
      </c>
      <c r="I205" s="23">
        <v>85818265</v>
      </c>
      <c r="J205" s="23">
        <f t="shared" si="3"/>
        <v>20015712</v>
      </c>
    </row>
    <row r="206" spans="1:10" s="2" customFormat="1" ht="22.5" x14ac:dyDescent="0.2">
      <c r="A206" s="22" t="s">
        <v>11</v>
      </c>
      <c r="B206" s="22" t="s">
        <v>190</v>
      </c>
      <c r="C206" s="23">
        <v>37141189</v>
      </c>
      <c r="D206" s="23">
        <v>38994076</v>
      </c>
      <c r="E206" s="23">
        <v>76135265</v>
      </c>
      <c r="F206" s="23">
        <v>52302047</v>
      </c>
      <c r="G206" s="23">
        <v>23833218</v>
      </c>
      <c r="H206" s="23">
        <v>43730178</v>
      </c>
      <c r="I206" s="23">
        <v>23714466</v>
      </c>
      <c r="J206" s="23">
        <f t="shared" si="3"/>
        <v>20015712</v>
      </c>
    </row>
    <row r="207" spans="1:10" s="2" customFormat="1" ht="22.5" x14ac:dyDescent="0.2">
      <c r="A207" s="22" t="s">
        <v>24</v>
      </c>
      <c r="B207" s="22" t="s">
        <v>191</v>
      </c>
      <c r="C207" s="23">
        <v>116040830</v>
      </c>
      <c r="D207" s="23">
        <v>-7246830</v>
      </c>
      <c r="E207" s="23">
        <v>108794000</v>
      </c>
      <c r="F207" s="23">
        <v>108794000</v>
      </c>
      <c r="G207" s="23">
        <v>0</v>
      </c>
      <c r="H207" s="23">
        <v>61246999</v>
      </c>
      <c r="I207" s="23">
        <v>61246999</v>
      </c>
      <c r="J207" s="23">
        <f t="shared" si="3"/>
        <v>0</v>
      </c>
    </row>
    <row r="208" spans="1:10" s="2" customFormat="1" ht="22.5" x14ac:dyDescent="0.2">
      <c r="A208" s="22" t="s">
        <v>98</v>
      </c>
      <c r="B208" s="22" t="s">
        <v>192</v>
      </c>
      <c r="C208" s="23">
        <v>206000</v>
      </c>
      <c r="D208" s="23">
        <v>1342447</v>
      </c>
      <c r="E208" s="23">
        <v>1548447</v>
      </c>
      <c r="F208" s="23">
        <v>1289606</v>
      </c>
      <c r="G208" s="23">
        <v>258841</v>
      </c>
      <c r="H208" s="23">
        <v>856800</v>
      </c>
      <c r="I208" s="23">
        <v>856800</v>
      </c>
      <c r="J208" s="23">
        <f t="shared" si="3"/>
        <v>0</v>
      </c>
    </row>
    <row r="209" spans="1:10" s="2" customFormat="1" ht="12" x14ac:dyDescent="0.2">
      <c r="A209" s="22" t="s">
        <v>193</v>
      </c>
      <c r="B209" s="22" t="s">
        <v>194</v>
      </c>
      <c r="C209" s="23">
        <v>201009650</v>
      </c>
      <c r="D209" s="23">
        <v>-35000000</v>
      </c>
      <c r="E209" s="23">
        <v>166009650</v>
      </c>
      <c r="F209" s="23">
        <v>140032479</v>
      </c>
      <c r="G209" s="23">
        <v>25977171</v>
      </c>
      <c r="H209" s="23">
        <v>136985709</v>
      </c>
      <c r="I209" s="23">
        <v>134481080</v>
      </c>
      <c r="J209" s="23">
        <f t="shared" si="3"/>
        <v>2504629</v>
      </c>
    </row>
    <row r="210" spans="1:10" s="2" customFormat="1" ht="12" x14ac:dyDescent="0.2">
      <c r="A210" s="22" t="s">
        <v>7</v>
      </c>
      <c r="B210" s="22" t="s">
        <v>195</v>
      </c>
      <c r="C210" s="23">
        <v>70086350</v>
      </c>
      <c r="D210" s="23">
        <v>-15712509</v>
      </c>
      <c r="E210" s="23">
        <v>54373841</v>
      </c>
      <c r="F210" s="23">
        <v>50793879</v>
      </c>
      <c r="G210" s="23">
        <v>3579962</v>
      </c>
      <c r="H210" s="23">
        <v>50793879</v>
      </c>
      <c r="I210" s="23">
        <v>50793879</v>
      </c>
      <c r="J210" s="23">
        <f t="shared" si="3"/>
        <v>0</v>
      </c>
    </row>
    <row r="211" spans="1:10" s="2" customFormat="1" ht="12" x14ac:dyDescent="0.2">
      <c r="A211" s="22" t="s">
        <v>9</v>
      </c>
      <c r="B211" s="22" t="s">
        <v>195</v>
      </c>
      <c r="C211" s="23">
        <v>70086350</v>
      </c>
      <c r="D211" s="23">
        <v>-15712509</v>
      </c>
      <c r="E211" s="23">
        <v>54373841</v>
      </c>
      <c r="F211" s="23">
        <v>50793879</v>
      </c>
      <c r="G211" s="23">
        <v>3579962</v>
      </c>
      <c r="H211" s="23">
        <v>50793879</v>
      </c>
      <c r="I211" s="23">
        <v>50793879</v>
      </c>
      <c r="J211" s="23">
        <f t="shared" si="3"/>
        <v>0</v>
      </c>
    </row>
    <row r="212" spans="1:10" s="2" customFormat="1" ht="22.5" x14ac:dyDescent="0.2">
      <c r="A212" s="22" t="s">
        <v>11</v>
      </c>
      <c r="B212" s="22" t="s">
        <v>195</v>
      </c>
      <c r="C212" s="23">
        <v>70086350</v>
      </c>
      <c r="D212" s="23">
        <v>-15712509</v>
      </c>
      <c r="E212" s="23">
        <v>54373841</v>
      </c>
      <c r="F212" s="23">
        <v>50793879</v>
      </c>
      <c r="G212" s="23">
        <v>3579962</v>
      </c>
      <c r="H212" s="23">
        <v>50793879</v>
      </c>
      <c r="I212" s="23">
        <v>50793879</v>
      </c>
      <c r="J212" s="23">
        <f t="shared" si="3"/>
        <v>0</v>
      </c>
    </row>
    <row r="213" spans="1:10" s="2" customFormat="1" ht="12" x14ac:dyDescent="0.2">
      <c r="A213" s="22" t="s">
        <v>40</v>
      </c>
      <c r="B213" s="22" t="s">
        <v>196</v>
      </c>
      <c r="C213" s="23">
        <v>31621000</v>
      </c>
      <c r="D213" s="23">
        <v>-1204460</v>
      </c>
      <c r="E213" s="23">
        <v>30416540</v>
      </c>
      <c r="F213" s="23">
        <v>30414790</v>
      </c>
      <c r="G213" s="23">
        <v>1750</v>
      </c>
      <c r="H213" s="23">
        <v>30414790</v>
      </c>
      <c r="I213" s="23">
        <v>30414790</v>
      </c>
      <c r="J213" s="23">
        <f t="shared" si="3"/>
        <v>0</v>
      </c>
    </row>
    <row r="214" spans="1:10" s="2" customFormat="1" ht="12" x14ac:dyDescent="0.2">
      <c r="A214" s="22" t="s">
        <v>9</v>
      </c>
      <c r="B214" s="22" t="s">
        <v>196</v>
      </c>
      <c r="C214" s="23">
        <v>31621000</v>
      </c>
      <c r="D214" s="23">
        <v>-1204460</v>
      </c>
      <c r="E214" s="23">
        <v>30416540</v>
      </c>
      <c r="F214" s="23">
        <v>30414790</v>
      </c>
      <c r="G214" s="23">
        <v>1750</v>
      </c>
      <c r="H214" s="23">
        <v>30414790</v>
      </c>
      <c r="I214" s="23">
        <v>30414790</v>
      </c>
      <c r="J214" s="23">
        <f t="shared" si="3"/>
        <v>0</v>
      </c>
    </row>
    <row r="215" spans="1:10" s="2" customFormat="1" ht="22.5" x14ac:dyDescent="0.2">
      <c r="A215" s="22" t="s">
        <v>11</v>
      </c>
      <c r="B215" s="22" t="s">
        <v>196</v>
      </c>
      <c r="C215" s="23">
        <v>31621000</v>
      </c>
      <c r="D215" s="23">
        <v>-1204460</v>
      </c>
      <c r="E215" s="23">
        <v>30416540</v>
      </c>
      <c r="F215" s="23">
        <v>30414790</v>
      </c>
      <c r="G215" s="23">
        <v>1750</v>
      </c>
      <c r="H215" s="23">
        <v>30414790</v>
      </c>
      <c r="I215" s="23">
        <v>30414790</v>
      </c>
      <c r="J215" s="23">
        <f t="shared" si="3"/>
        <v>0</v>
      </c>
    </row>
    <row r="216" spans="1:10" s="2" customFormat="1" ht="12" x14ac:dyDescent="0.2">
      <c r="A216" s="22" t="s">
        <v>50</v>
      </c>
      <c r="B216" s="22" t="s">
        <v>197</v>
      </c>
      <c r="C216" s="23">
        <v>27810000</v>
      </c>
      <c r="D216" s="23">
        <v>-5848195</v>
      </c>
      <c r="E216" s="23">
        <v>21961805</v>
      </c>
      <c r="F216" s="23">
        <v>13648262</v>
      </c>
      <c r="G216" s="23">
        <v>8313543</v>
      </c>
      <c r="H216" s="23">
        <v>13468334</v>
      </c>
      <c r="I216" s="23">
        <v>13468334</v>
      </c>
      <c r="J216" s="23">
        <f t="shared" si="3"/>
        <v>0</v>
      </c>
    </row>
    <row r="217" spans="1:10" s="2" customFormat="1" ht="12" x14ac:dyDescent="0.2">
      <c r="A217" s="22" t="s">
        <v>9</v>
      </c>
      <c r="B217" s="22" t="s">
        <v>197</v>
      </c>
      <c r="C217" s="23">
        <v>27810000</v>
      </c>
      <c r="D217" s="23">
        <v>-5848195</v>
      </c>
      <c r="E217" s="23">
        <v>21961805</v>
      </c>
      <c r="F217" s="23">
        <v>13648262</v>
      </c>
      <c r="G217" s="23">
        <v>8313543</v>
      </c>
      <c r="H217" s="23">
        <v>13468334</v>
      </c>
      <c r="I217" s="23">
        <v>13468334</v>
      </c>
      <c r="J217" s="23">
        <f t="shared" si="3"/>
        <v>0</v>
      </c>
    </row>
    <row r="218" spans="1:10" s="2" customFormat="1" ht="22.5" x14ac:dyDescent="0.2">
      <c r="A218" s="22" t="s">
        <v>11</v>
      </c>
      <c r="B218" s="22" t="s">
        <v>198</v>
      </c>
      <c r="C218" s="23">
        <v>9270000</v>
      </c>
      <c r="D218" s="23">
        <v>-30000</v>
      </c>
      <c r="E218" s="23">
        <v>9240000</v>
      </c>
      <c r="F218" s="23">
        <v>6840572</v>
      </c>
      <c r="G218" s="23">
        <v>2399428</v>
      </c>
      <c r="H218" s="23">
        <v>6840572</v>
      </c>
      <c r="I218" s="23">
        <v>6840572</v>
      </c>
      <c r="J218" s="23">
        <f t="shared" si="3"/>
        <v>0</v>
      </c>
    </row>
    <row r="219" spans="1:10" s="2" customFormat="1" ht="22.5" x14ac:dyDescent="0.2">
      <c r="A219" s="22" t="s">
        <v>24</v>
      </c>
      <c r="B219" s="22" t="s">
        <v>199</v>
      </c>
      <c r="C219" s="23">
        <v>18540000</v>
      </c>
      <c r="D219" s="23">
        <v>-5818195</v>
      </c>
      <c r="E219" s="23">
        <v>12721805</v>
      </c>
      <c r="F219" s="23">
        <v>6807690</v>
      </c>
      <c r="G219" s="23">
        <v>5914115</v>
      </c>
      <c r="H219" s="23">
        <v>6627762</v>
      </c>
      <c r="I219" s="23">
        <v>6627762</v>
      </c>
      <c r="J219" s="23">
        <f t="shared" si="3"/>
        <v>0</v>
      </c>
    </row>
    <row r="220" spans="1:10" s="2" customFormat="1" ht="12" x14ac:dyDescent="0.2">
      <c r="A220" s="22" t="s">
        <v>59</v>
      </c>
      <c r="B220" s="22" t="s">
        <v>200</v>
      </c>
      <c r="C220" s="23">
        <v>10300</v>
      </c>
      <c r="D220" s="23">
        <v>0</v>
      </c>
      <c r="E220" s="23">
        <v>10300</v>
      </c>
      <c r="F220" s="23">
        <v>0</v>
      </c>
      <c r="G220" s="23">
        <v>10300</v>
      </c>
      <c r="H220" s="23">
        <v>0</v>
      </c>
      <c r="I220" s="23">
        <v>0</v>
      </c>
      <c r="J220" s="23">
        <f t="shared" si="3"/>
        <v>0</v>
      </c>
    </row>
    <row r="221" spans="1:10" s="2" customFormat="1" ht="12" x14ac:dyDescent="0.2">
      <c r="A221" s="22" t="s">
        <v>9</v>
      </c>
      <c r="B221" s="22" t="s">
        <v>200</v>
      </c>
      <c r="C221" s="23">
        <v>10300</v>
      </c>
      <c r="D221" s="23">
        <v>0</v>
      </c>
      <c r="E221" s="23">
        <v>10300</v>
      </c>
      <c r="F221" s="23">
        <v>0</v>
      </c>
      <c r="G221" s="23">
        <v>10300</v>
      </c>
      <c r="H221" s="23">
        <v>0</v>
      </c>
      <c r="I221" s="23">
        <v>0</v>
      </c>
      <c r="J221" s="23">
        <f t="shared" si="3"/>
        <v>0</v>
      </c>
    </row>
    <row r="222" spans="1:10" s="2" customFormat="1" ht="22.5" x14ac:dyDescent="0.2">
      <c r="A222" s="22" t="s">
        <v>11</v>
      </c>
      <c r="B222" s="22" t="s">
        <v>200</v>
      </c>
      <c r="C222" s="23">
        <v>10300</v>
      </c>
      <c r="D222" s="23">
        <v>0</v>
      </c>
      <c r="E222" s="23">
        <v>10300</v>
      </c>
      <c r="F222" s="23">
        <v>0</v>
      </c>
      <c r="G222" s="23">
        <v>10300</v>
      </c>
      <c r="H222" s="23">
        <v>0</v>
      </c>
      <c r="I222" s="23">
        <v>0</v>
      </c>
      <c r="J222" s="23">
        <f t="shared" si="3"/>
        <v>0</v>
      </c>
    </row>
    <row r="223" spans="1:10" s="2" customFormat="1" ht="12" x14ac:dyDescent="0.2">
      <c r="A223" s="22" t="s">
        <v>69</v>
      </c>
      <c r="B223" s="22" t="s">
        <v>201</v>
      </c>
      <c r="C223" s="23">
        <v>12566000</v>
      </c>
      <c r="D223" s="23">
        <v>0</v>
      </c>
      <c r="E223" s="23">
        <v>12566000</v>
      </c>
      <c r="F223" s="23">
        <v>7296821</v>
      </c>
      <c r="G223" s="23">
        <v>5269179</v>
      </c>
      <c r="H223" s="23">
        <v>7296821</v>
      </c>
      <c r="I223" s="23">
        <v>5555594</v>
      </c>
      <c r="J223" s="23">
        <f t="shared" si="3"/>
        <v>1741227</v>
      </c>
    </row>
    <row r="224" spans="1:10" s="2" customFormat="1" ht="12" x14ac:dyDescent="0.2">
      <c r="A224" s="22" t="s">
        <v>9</v>
      </c>
      <c r="B224" s="22" t="s">
        <v>202</v>
      </c>
      <c r="C224" s="23">
        <v>12566000</v>
      </c>
      <c r="D224" s="23">
        <v>0</v>
      </c>
      <c r="E224" s="23">
        <v>12566000</v>
      </c>
      <c r="F224" s="23">
        <v>7296821</v>
      </c>
      <c r="G224" s="23">
        <v>5269179</v>
      </c>
      <c r="H224" s="23">
        <v>7296821</v>
      </c>
      <c r="I224" s="23">
        <v>5555594</v>
      </c>
      <c r="J224" s="23">
        <f t="shared" si="3"/>
        <v>1741227</v>
      </c>
    </row>
    <row r="225" spans="1:10" s="2" customFormat="1" ht="22.5" x14ac:dyDescent="0.2">
      <c r="A225" s="22" t="s">
        <v>11</v>
      </c>
      <c r="B225" s="22" t="s">
        <v>202</v>
      </c>
      <c r="C225" s="23">
        <v>12566000</v>
      </c>
      <c r="D225" s="23">
        <v>0</v>
      </c>
      <c r="E225" s="23">
        <v>12566000</v>
      </c>
      <c r="F225" s="23">
        <v>7296821</v>
      </c>
      <c r="G225" s="23">
        <v>5269179</v>
      </c>
      <c r="H225" s="23">
        <v>7296821</v>
      </c>
      <c r="I225" s="23">
        <v>5555594</v>
      </c>
      <c r="J225" s="23">
        <f t="shared" si="3"/>
        <v>1741227</v>
      </c>
    </row>
    <row r="226" spans="1:10" s="2" customFormat="1" ht="12" x14ac:dyDescent="0.2">
      <c r="A226" s="22" t="s">
        <v>203</v>
      </c>
      <c r="B226" s="22" t="s">
        <v>204</v>
      </c>
      <c r="C226" s="23">
        <v>32136000</v>
      </c>
      <c r="D226" s="23">
        <v>2765164</v>
      </c>
      <c r="E226" s="23">
        <v>34901164</v>
      </c>
      <c r="F226" s="23">
        <v>33524924</v>
      </c>
      <c r="G226" s="23">
        <v>1376240</v>
      </c>
      <c r="H226" s="23">
        <v>30658082</v>
      </c>
      <c r="I226" s="23">
        <v>30658082</v>
      </c>
      <c r="J226" s="23">
        <f t="shared" si="3"/>
        <v>0</v>
      </c>
    </row>
    <row r="227" spans="1:10" s="2" customFormat="1" ht="12" x14ac:dyDescent="0.2">
      <c r="A227" s="22" t="s">
        <v>9</v>
      </c>
      <c r="B227" s="22" t="s">
        <v>205</v>
      </c>
      <c r="C227" s="23">
        <v>32136000</v>
      </c>
      <c r="D227" s="23">
        <v>2765164</v>
      </c>
      <c r="E227" s="23">
        <v>34901164</v>
      </c>
      <c r="F227" s="23">
        <v>33524924</v>
      </c>
      <c r="G227" s="23">
        <v>1376240</v>
      </c>
      <c r="H227" s="23">
        <v>30658082</v>
      </c>
      <c r="I227" s="23">
        <v>30658082</v>
      </c>
      <c r="J227" s="23">
        <f t="shared" si="3"/>
        <v>0</v>
      </c>
    </row>
    <row r="228" spans="1:10" s="2" customFormat="1" ht="22.5" x14ac:dyDescent="0.2">
      <c r="A228" s="22" t="s">
        <v>11</v>
      </c>
      <c r="B228" s="22" t="s">
        <v>205</v>
      </c>
      <c r="C228" s="23">
        <v>32136000</v>
      </c>
      <c r="D228" s="23">
        <v>2765164</v>
      </c>
      <c r="E228" s="23">
        <v>34901164</v>
      </c>
      <c r="F228" s="23">
        <v>33524924</v>
      </c>
      <c r="G228" s="23">
        <v>1376240</v>
      </c>
      <c r="H228" s="23">
        <v>30658082</v>
      </c>
      <c r="I228" s="23">
        <v>30658082</v>
      </c>
      <c r="J228" s="23">
        <f t="shared" si="3"/>
        <v>0</v>
      </c>
    </row>
    <row r="229" spans="1:10" s="2" customFormat="1" ht="12" x14ac:dyDescent="0.2">
      <c r="A229" s="22" t="s">
        <v>171</v>
      </c>
      <c r="B229" s="22" t="s">
        <v>206</v>
      </c>
      <c r="C229" s="23">
        <v>1030000</v>
      </c>
      <c r="D229" s="23">
        <v>0</v>
      </c>
      <c r="E229" s="23">
        <v>1030000</v>
      </c>
      <c r="F229" s="23">
        <v>181367</v>
      </c>
      <c r="G229" s="23">
        <v>848633</v>
      </c>
      <c r="H229" s="23">
        <v>181367</v>
      </c>
      <c r="I229" s="23">
        <v>181367</v>
      </c>
      <c r="J229" s="23">
        <f t="shared" si="3"/>
        <v>0</v>
      </c>
    </row>
    <row r="230" spans="1:10" s="2" customFormat="1" ht="12" x14ac:dyDescent="0.2">
      <c r="A230" s="22" t="s">
        <v>9</v>
      </c>
      <c r="B230" s="22" t="s">
        <v>206</v>
      </c>
      <c r="C230" s="23">
        <v>1030000</v>
      </c>
      <c r="D230" s="23">
        <v>0</v>
      </c>
      <c r="E230" s="23">
        <v>1030000</v>
      </c>
      <c r="F230" s="23">
        <v>181367</v>
      </c>
      <c r="G230" s="23">
        <v>848633</v>
      </c>
      <c r="H230" s="23">
        <v>181367</v>
      </c>
      <c r="I230" s="23">
        <v>181367</v>
      </c>
      <c r="J230" s="23">
        <f t="shared" si="3"/>
        <v>0</v>
      </c>
    </row>
    <row r="231" spans="1:10" s="2" customFormat="1" ht="22.5" x14ac:dyDescent="0.2">
      <c r="A231" s="22" t="s">
        <v>11</v>
      </c>
      <c r="B231" s="22" t="s">
        <v>206</v>
      </c>
      <c r="C231" s="23">
        <v>1030000</v>
      </c>
      <c r="D231" s="23">
        <v>0</v>
      </c>
      <c r="E231" s="23">
        <v>1030000</v>
      </c>
      <c r="F231" s="23">
        <v>181367</v>
      </c>
      <c r="G231" s="23">
        <v>848633</v>
      </c>
      <c r="H231" s="23">
        <v>181367</v>
      </c>
      <c r="I231" s="23">
        <v>181367</v>
      </c>
      <c r="J231" s="23">
        <f t="shared" si="3"/>
        <v>0</v>
      </c>
    </row>
    <row r="232" spans="1:10" s="2" customFormat="1" ht="12" x14ac:dyDescent="0.2">
      <c r="A232" s="22" t="s">
        <v>207</v>
      </c>
      <c r="B232" s="22" t="s">
        <v>208</v>
      </c>
      <c r="C232" s="23">
        <v>25750000</v>
      </c>
      <c r="D232" s="23">
        <v>-15000000</v>
      </c>
      <c r="E232" s="23">
        <v>10750000</v>
      </c>
      <c r="F232" s="23">
        <v>4172436</v>
      </c>
      <c r="G232" s="23">
        <v>6577564</v>
      </c>
      <c r="H232" s="23">
        <v>4172436</v>
      </c>
      <c r="I232" s="23">
        <v>3409034</v>
      </c>
      <c r="J232" s="23">
        <f t="shared" si="3"/>
        <v>763402</v>
      </c>
    </row>
    <row r="233" spans="1:10" s="2" customFormat="1" ht="12" x14ac:dyDescent="0.2">
      <c r="A233" s="22" t="s">
        <v>9</v>
      </c>
      <c r="B233" s="22" t="s">
        <v>208</v>
      </c>
      <c r="C233" s="23">
        <v>25750000</v>
      </c>
      <c r="D233" s="23">
        <v>-15000000</v>
      </c>
      <c r="E233" s="23">
        <v>10750000</v>
      </c>
      <c r="F233" s="23">
        <v>4172436</v>
      </c>
      <c r="G233" s="23">
        <v>6577564</v>
      </c>
      <c r="H233" s="23">
        <v>4172436</v>
      </c>
      <c r="I233" s="23">
        <v>3409034</v>
      </c>
      <c r="J233" s="23">
        <f t="shared" si="3"/>
        <v>763402</v>
      </c>
    </row>
    <row r="234" spans="1:10" s="2" customFormat="1" ht="22.5" x14ac:dyDescent="0.2">
      <c r="A234" s="22" t="s">
        <v>11</v>
      </c>
      <c r="B234" s="22" t="s">
        <v>208</v>
      </c>
      <c r="C234" s="23">
        <v>25750000</v>
      </c>
      <c r="D234" s="23">
        <v>-15000000</v>
      </c>
      <c r="E234" s="23">
        <v>10750000</v>
      </c>
      <c r="F234" s="23">
        <v>4172436</v>
      </c>
      <c r="G234" s="23">
        <v>6577564</v>
      </c>
      <c r="H234" s="23">
        <v>4172436</v>
      </c>
      <c r="I234" s="23">
        <v>3409034</v>
      </c>
      <c r="J234" s="23">
        <f t="shared" si="3"/>
        <v>763402</v>
      </c>
    </row>
    <row r="235" spans="1:10" s="2" customFormat="1" ht="12" x14ac:dyDescent="0.2">
      <c r="A235" s="22" t="s">
        <v>209</v>
      </c>
      <c r="B235" s="22" t="s">
        <v>210</v>
      </c>
      <c r="C235" s="23">
        <v>145177470</v>
      </c>
      <c r="D235" s="23">
        <v>-5150000</v>
      </c>
      <c r="E235" s="23">
        <v>140027470</v>
      </c>
      <c r="F235" s="23">
        <v>99855181</v>
      </c>
      <c r="G235" s="23">
        <v>40172289</v>
      </c>
      <c r="H235" s="23">
        <v>50240689</v>
      </c>
      <c r="I235" s="23">
        <v>49994789</v>
      </c>
      <c r="J235" s="23">
        <f t="shared" si="3"/>
        <v>245900</v>
      </c>
    </row>
    <row r="236" spans="1:10" s="2" customFormat="1" ht="12" x14ac:dyDescent="0.2">
      <c r="A236" s="22" t="s">
        <v>7</v>
      </c>
      <c r="B236" s="22" t="s">
        <v>211</v>
      </c>
      <c r="C236" s="23">
        <v>46350000</v>
      </c>
      <c r="D236" s="23">
        <v>21910736</v>
      </c>
      <c r="E236" s="23">
        <v>68260736</v>
      </c>
      <c r="F236" s="23">
        <v>50257157</v>
      </c>
      <c r="G236" s="23">
        <v>18003579</v>
      </c>
      <c r="H236" s="23">
        <v>16892397</v>
      </c>
      <c r="I236" s="23">
        <v>16646497</v>
      </c>
      <c r="J236" s="23">
        <f t="shared" si="3"/>
        <v>245900</v>
      </c>
    </row>
    <row r="237" spans="1:10" s="2" customFormat="1" ht="12" x14ac:dyDescent="0.2">
      <c r="A237" s="22" t="s">
        <v>9</v>
      </c>
      <c r="B237" s="22" t="s">
        <v>211</v>
      </c>
      <c r="C237" s="23">
        <v>46350000</v>
      </c>
      <c r="D237" s="23">
        <v>21910736</v>
      </c>
      <c r="E237" s="23">
        <v>68260736</v>
      </c>
      <c r="F237" s="23">
        <v>50257157</v>
      </c>
      <c r="G237" s="23">
        <v>18003579</v>
      </c>
      <c r="H237" s="23">
        <v>16892397</v>
      </c>
      <c r="I237" s="23">
        <v>16646497</v>
      </c>
      <c r="J237" s="23">
        <f t="shared" si="3"/>
        <v>245900</v>
      </c>
    </row>
    <row r="238" spans="1:10" s="2" customFormat="1" ht="22.5" x14ac:dyDescent="0.2">
      <c r="A238" s="22" t="s">
        <v>11</v>
      </c>
      <c r="B238" s="22" t="s">
        <v>211</v>
      </c>
      <c r="C238" s="23">
        <v>46350000</v>
      </c>
      <c r="D238" s="23">
        <v>21910736</v>
      </c>
      <c r="E238" s="23">
        <v>68260736</v>
      </c>
      <c r="F238" s="23">
        <v>50257157</v>
      </c>
      <c r="G238" s="23">
        <v>18003579</v>
      </c>
      <c r="H238" s="23">
        <v>16892397</v>
      </c>
      <c r="I238" s="23">
        <v>16646497</v>
      </c>
      <c r="J238" s="23">
        <f t="shared" si="3"/>
        <v>245900</v>
      </c>
    </row>
    <row r="239" spans="1:10" s="2" customFormat="1" ht="12" x14ac:dyDescent="0.2">
      <c r="A239" s="22" t="s">
        <v>40</v>
      </c>
      <c r="B239" s="22" t="s">
        <v>212</v>
      </c>
      <c r="C239" s="23">
        <v>12360000</v>
      </c>
      <c r="D239" s="23">
        <v>-5083432</v>
      </c>
      <c r="E239" s="23">
        <v>7276568</v>
      </c>
      <c r="F239" s="23">
        <v>6425074</v>
      </c>
      <c r="G239" s="23">
        <v>851494</v>
      </c>
      <c r="H239" s="23">
        <v>1159324</v>
      </c>
      <c r="I239" s="23">
        <v>1159324</v>
      </c>
      <c r="J239" s="23">
        <f t="shared" si="3"/>
        <v>0</v>
      </c>
    </row>
    <row r="240" spans="1:10" s="2" customFormat="1" ht="12" x14ac:dyDescent="0.2">
      <c r="A240" s="22" t="s">
        <v>9</v>
      </c>
      <c r="B240" s="22" t="s">
        <v>212</v>
      </c>
      <c r="C240" s="23">
        <v>12360000</v>
      </c>
      <c r="D240" s="23">
        <v>-5083432</v>
      </c>
      <c r="E240" s="23">
        <v>7276568</v>
      </c>
      <c r="F240" s="23">
        <v>6425074</v>
      </c>
      <c r="G240" s="23">
        <v>851494</v>
      </c>
      <c r="H240" s="23">
        <v>1159324</v>
      </c>
      <c r="I240" s="23">
        <v>1159324</v>
      </c>
      <c r="J240" s="23">
        <f t="shared" si="3"/>
        <v>0</v>
      </c>
    </row>
    <row r="241" spans="1:10" s="2" customFormat="1" ht="22.5" x14ac:dyDescent="0.2">
      <c r="A241" s="22" t="s">
        <v>11</v>
      </c>
      <c r="B241" s="22" t="s">
        <v>212</v>
      </c>
      <c r="C241" s="23">
        <v>12360000</v>
      </c>
      <c r="D241" s="23">
        <v>-5083432</v>
      </c>
      <c r="E241" s="23">
        <v>7276568</v>
      </c>
      <c r="F241" s="23">
        <v>6425074</v>
      </c>
      <c r="G241" s="23">
        <v>851494</v>
      </c>
      <c r="H241" s="23">
        <v>1159324</v>
      </c>
      <c r="I241" s="23">
        <v>1159324</v>
      </c>
      <c r="J241" s="23">
        <f t="shared" si="3"/>
        <v>0</v>
      </c>
    </row>
    <row r="242" spans="1:10" s="2" customFormat="1" ht="12" x14ac:dyDescent="0.2">
      <c r="A242" s="22" t="s">
        <v>50</v>
      </c>
      <c r="B242" s="22" t="s">
        <v>213</v>
      </c>
      <c r="C242" s="23">
        <v>4120000</v>
      </c>
      <c r="D242" s="23">
        <v>-2000000</v>
      </c>
      <c r="E242" s="23">
        <v>2120000</v>
      </c>
      <c r="F242" s="23">
        <v>0</v>
      </c>
      <c r="G242" s="23">
        <v>2120000</v>
      </c>
      <c r="H242" s="23">
        <v>0</v>
      </c>
      <c r="I242" s="23">
        <v>0</v>
      </c>
      <c r="J242" s="23">
        <f t="shared" si="3"/>
        <v>0</v>
      </c>
    </row>
    <row r="243" spans="1:10" s="2" customFormat="1" ht="12" x14ac:dyDescent="0.2">
      <c r="A243" s="22" t="s">
        <v>9</v>
      </c>
      <c r="B243" s="22" t="s">
        <v>213</v>
      </c>
      <c r="C243" s="23">
        <v>4120000</v>
      </c>
      <c r="D243" s="23">
        <v>-2000000</v>
      </c>
      <c r="E243" s="23">
        <v>2120000</v>
      </c>
      <c r="F243" s="23">
        <v>0</v>
      </c>
      <c r="G243" s="23">
        <v>2120000</v>
      </c>
      <c r="H243" s="23">
        <v>0</v>
      </c>
      <c r="I243" s="23">
        <v>0</v>
      </c>
      <c r="J243" s="23">
        <f t="shared" si="3"/>
        <v>0</v>
      </c>
    </row>
    <row r="244" spans="1:10" s="2" customFormat="1" ht="22.5" x14ac:dyDescent="0.2">
      <c r="A244" s="22" t="s">
        <v>11</v>
      </c>
      <c r="B244" s="22" t="s">
        <v>213</v>
      </c>
      <c r="C244" s="23">
        <v>4120000</v>
      </c>
      <c r="D244" s="23">
        <v>-2000000</v>
      </c>
      <c r="E244" s="23">
        <v>2120000</v>
      </c>
      <c r="F244" s="23">
        <v>0</v>
      </c>
      <c r="G244" s="23">
        <v>2120000</v>
      </c>
      <c r="H244" s="23">
        <v>0</v>
      </c>
      <c r="I244" s="23">
        <v>0</v>
      </c>
      <c r="J244" s="23">
        <f t="shared" si="3"/>
        <v>0</v>
      </c>
    </row>
    <row r="245" spans="1:10" s="2" customFormat="1" ht="12" x14ac:dyDescent="0.2">
      <c r="A245" s="22" t="s">
        <v>59</v>
      </c>
      <c r="B245" s="22" t="s">
        <v>214</v>
      </c>
      <c r="C245" s="23">
        <v>12360000</v>
      </c>
      <c r="D245" s="23">
        <v>-5154286</v>
      </c>
      <c r="E245" s="23">
        <v>7205714</v>
      </c>
      <c r="F245" s="23">
        <v>2856000</v>
      </c>
      <c r="G245" s="23">
        <v>4349714</v>
      </c>
      <c r="H245" s="23">
        <v>2856000</v>
      </c>
      <c r="I245" s="23">
        <v>2856000</v>
      </c>
      <c r="J245" s="23">
        <f t="shared" si="3"/>
        <v>0</v>
      </c>
    </row>
    <row r="246" spans="1:10" s="2" customFormat="1" ht="12" x14ac:dyDescent="0.2">
      <c r="A246" s="22" t="s">
        <v>9</v>
      </c>
      <c r="B246" s="22" t="s">
        <v>214</v>
      </c>
      <c r="C246" s="23">
        <v>12360000</v>
      </c>
      <c r="D246" s="23">
        <v>-5154286</v>
      </c>
      <c r="E246" s="23">
        <v>7205714</v>
      </c>
      <c r="F246" s="23">
        <v>2856000</v>
      </c>
      <c r="G246" s="23">
        <v>4349714</v>
      </c>
      <c r="H246" s="23">
        <v>2856000</v>
      </c>
      <c r="I246" s="23">
        <v>2856000</v>
      </c>
      <c r="J246" s="23">
        <f t="shared" si="3"/>
        <v>0</v>
      </c>
    </row>
    <row r="247" spans="1:10" s="2" customFormat="1" ht="22.5" x14ac:dyDescent="0.2">
      <c r="A247" s="22" t="s">
        <v>11</v>
      </c>
      <c r="B247" s="22" t="s">
        <v>215</v>
      </c>
      <c r="C247" s="23">
        <v>12360000</v>
      </c>
      <c r="D247" s="23">
        <v>-5154286</v>
      </c>
      <c r="E247" s="23">
        <v>7205714</v>
      </c>
      <c r="F247" s="23">
        <v>2856000</v>
      </c>
      <c r="G247" s="23">
        <v>4349714</v>
      </c>
      <c r="H247" s="23">
        <v>2856000</v>
      </c>
      <c r="I247" s="23">
        <v>2856000</v>
      </c>
      <c r="J247" s="23">
        <f t="shared" si="3"/>
        <v>0</v>
      </c>
    </row>
    <row r="248" spans="1:10" s="2" customFormat="1" ht="22.5" x14ac:dyDescent="0.2">
      <c r="A248" s="22" t="s">
        <v>69</v>
      </c>
      <c r="B248" s="22" t="s">
        <v>216</v>
      </c>
      <c r="C248" s="23">
        <v>13337470</v>
      </c>
      <c r="D248" s="23">
        <v>4197353</v>
      </c>
      <c r="E248" s="23">
        <v>17534823</v>
      </c>
      <c r="F248" s="23">
        <v>14532321</v>
      </c>
      <c r="G248" s="23">
        <v>3002502</v>
      </c>
      <c r="H248" s="23">
        <v>10843770</v>
      </c>
      <c r="I248" s="23">
        <v>10843770</v>
      </c>
      <c r="J248" s="23">
        <f t="shared" si="3"/>
        <v>0</v>
      </c>
    </row>
    <row r="249" spans="1:10" s="2" customFormat="1" ht="22.5" x14ac:dyDescent="0.2">
      <c r="A249" s="22" t="s">
        <v>9</v>
      </c>
      <c r="B249" s="22" t="s">
        <v>217</v>
      </c>
      <c r="C249" s="23">
        <v>13337470</v>
      </c>
      <c r="D249" s="23">
        <v>4197353</v>
      </c>
      <c r="E249" s="23">
        <v>17534823</v>
      </c>
      <c r="F249" s="23">
        <v>14532321</v>
      </c>
      <c r="G249" s="23">
        <v>3002502</v>
      </c>
      <c r="H249" s="23">
        <v>10843770</v>
      </c>
      <c r="I249" s="23">
        <v>10843770</v>
      </c>
      <c r="J249" s="23">
        <f t="shared" si="3"/>
        <v>0</v>
      </c>
    </row>
    <row r="250" spans="1:10" s="2" customFormat="1" ht="22.5" x14ac:dyDescent="0.2">
      <c r="A250" s="22" t="s">
        <v>11</v>
      </c>
      <c r="B250" s="22" t="s">
        <v>217</v>
      </c>
      <c r="C250" s="23">
        <v>13337470</v>
      </c>
      <c r="D250" s="23">
        <v>4197353</v>
      </c>
      <c r="E250" s="23">
        <v>17534823</v>
      </c>
      <c r="F250" s="23">
        <v>14532321</v>
      </c>
      <c r="G250" s="23">
        <v>3002502</v>
      </c>
      <c r="H250" s="23">
        <v>10843770</v>
      </c>
      <c r="I250" s="23">
        <v>10843770</v>
      </c>
      <c r="J250" s="23">
        <f t="shared" si="3"/>
        <v>0</v>
      </c>
    </row>
    <row r="251" spans="1:10" s="2" customFormat="1" ht="12" x14ac:dyDescent="0.2">
      <c r="A251" s="22" t="s">
        <v>203</v>
      </c>
      <c r="B251" s="22" t="s">
        <v>218</v>
      </c>
      <c r="C251" s="23">
        <v>39655000</v>
      </c>
      <c r="D251" s="23">
        <v>-13870371</v>
      </c>
      <c r="E251" s="23">
        <v>25784629</v>
      </c>
      <c r="F251" s="23">
        <v>25784629</v>
      </c>
      <c r="G251" s="23">
        <v>0</v>
      </c>
      <c r="H251" s="23">
        <v>18489198</v>
      </c>
      <c r="I251" s="23">
        <v>18489198</v>
      </c>
      <c r="J251" s="23">
        <f t="shared" si="3"/>
        <v>0</v>
      </c>
    </row>
    <row r="252" spans="1:10" s="2" customFormat="1" ht="12" x14ac:dyDescent="0.2">
      <c r="A252" s="22" t="s">
        <v>9</v>
      </c>
      <c r="B252" s="22" t="s">
        <v>219</v>
      </c>
      <c r="C252" s="23">
        <v>39655000</v>
      </c>
      <c r="D252" s="23">
        <v>-13870371</v>
      </c>
      <c r="E252" s="23">
        <v>25784629</v>
      </c>
      <c r="F252" s="23">
        <v>25784629</v>
      </c>
      <c r="G252" s="23">
        <v>0</v>
      </c>
      <c r="H252" s="23">
        <v>18489198</v>
      </c>
      <c r="I252" s="23">
        <v>18489198</v>
      </c>
      <c r="J252" s="23">
        <f t="shared" si="3"/>
        <v>0</v>
      </c>
    </row>
    <row r="253" spans="1:10" s="2" customFormat="1" ht="22.5" x14ac:dyDescent="0.2">
      <c r="A253" s="22" t="s">
        <v>11</v>
      </c>
      <c r="B253" s="22" t="s">
        <v>219</v>
      </c>
      <c r="C253" s="23">
        <v>39655000</v>
      </c>
      <c r="D253" s="23">
        <v>-13870371</v>
      </c>
      <c r="E253" s="23">
        <v>25784629</v>
      </c>
      <c r="F253" s="23">
        <v>25784629</v>
      </c>
      <c r="G253" s="23">
        <v>0</v>
      </c>
      <c r="H253" s="23">
        <v>18489198</v>
      </c>
      <c r="I253" s="23">
        <v>18489198</v>
      </c>
      <c r="J253" s="23">
        <f t="shared" si="3"/>
        <v>0</v>
      </c>
    </row>
    <row r="254" spans="1:10" s="2" customFormat="1" ht="12" x14ac:dyDescent="0.2">
      <c r="A254" s="22" t="s">
        <v>171</v>
      </c>
      <c r="B254" s="22" t="s">
        <v>220</v>
      </c>
      <c r="C254" s="23">
        <v>5150000</v>
      </c>
      <c r="D254" s="23">
        <v>-5150000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f t="shared" si="3"/>
        <v>0</v>
      </c>
    </row>
    <row r="255" spans="1:10" s="2" customFormat="1" ht="12" x14ac:dyDescent="0.2">
      <c r="A255" s="22" t="s">
        <v>9</v>
      </c>
      <c r="B255" s="22" t="s">
        <v>220</v>
      </c>
      <c r="C255" s="23">
        <v>5150000</v>
      </c>
      <c r="D255" s="23">
        <v>-5150000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f t="shared" si="3"/>
        <v>0</v>
      </c>
    </row>
    <row r="256" spans="1:10" s="2" customFormat="1" ht="22.5" x14ac:dyDescent="0.2">
      <c r="A256" s="22" t="s">
        <v>11</v>
      </c>
      <c r="B256" s="22" t="s">
        <v>220</v>
      </c>
      <c r="C256" s="23">
        <v>5150000</v>
      </c>
      <c r="D256" s="23">
        <v>-5150000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f t="shared" si="3"/>
        <v>0</v>
      </c>
    </row>
    <row r="257" spans="1:10" s="2" customFormat="1" ht="12" x14ac:dyDescent="0.2">
      <c r="A257" s="22" t="s">
        <v>189</v>
      </c>
      <c r="B257" s="22" t="s">
        <v>190</v>
      </c>
      <c r="C257" s="23">
        <v>11845000</v>
      </c>
      <c r="D257" s="23">
        <v>0</v>
      </c>
      <c r="E257" s="23">
        <v>11845000</v>
      </c>
      <c r="F257" s="23">
        <v>0</v>
      </c>
      <c r="G257" s="23">
        <v>11845000</v>
      </c>
      <c r="H257" s="23">
        <v>0</v>
      </c>
      <c r="I257" s="23">
        <v>0</v>
      </c>
      <c r="J257" s="23">
        <f t="shared" si="3"/>
        <v>0</v>
      </c>
    </row>
    <row r="258" spans="1:10" s="2" customFormat="1" ht="12" x14ac:dyDescent="0.2">
      <c r="A258" s="22" t="s">
        <v>9</v>
      </c>
      <c r="B258" s="22" t="s">
        <v>190</v>
      </c>
      <c r="C258" s="23">
        <v>11845000</v>
      </c>
      <c r="D258" s="23">
        <v>0</v>
      </c>
      <c r="E258" s="23">
        <v>11845000</v>
      </c>
      <c r="F258" s="23">
        <v>0</v>
      </c>
      <c r="G258" s="23">
        <v>11845000</v>
      </c>
      <c r="H258" s="23">
        <v>0</v>
      </c>
      <c r="I258" s="23">
        <v>0</v>
      </c>
      <c r="J258" s="23">
        <f t="shared" si="3"/>
        <v>0</v>
      </c>
    </row>
    <row r="259" spans="1:10" s="2" customFormat="1" ht="22.5" x14ac:dyDescent="0.2">
      <c r="A259" s="22" t="s">
        <v>11</v>
      </c>
      <c r="B259" s="22" t="s">
        <v>190</v>
      </c>
      <c r="C259" s="23">
        <v>11845000</v>
      </c>
      <c r="D259" s="23">
        <v>0</v>
      </c>
      <c r="E259" s="23">
        <v>11845000</v>
      </c>
      <c r="F259" s="23">
        <v>0</v>
      </c>
      <c r="G259" s="23">
        <v>11845000</v>
      </c>
      <c r="H259" s="23">
        <v>0</v>
      </c>
      <c r="I259" s="23">
        <v>0</v>
      </c>
      <c r="J259" s="23">
        <f t="shared" si="3"/>
        <v>0</v>
      </c>
    </row>
    <row r="260" spans="1:10" s="2" customFormat="1" ht="12" x14ac:dyDescent="0.2">
      <c r="A260" s="22" t="s">
        <v>221</v>
      </c>
      <c r="B260" s="22" t="s">
        <v>222</v>
      </c>
      <c r="C260" s="23">
        <v>38877350</v>
      </c>
      <c r="D260" s="23">
        <v>-11000000</v>
      </c>
      <c r="E260" s="23">
        <v>27877350</v>
      </c>
      <c r="F260" s="23">
        <v>13487680</v>
      </c>
      <c r="G260" s="23">
        <v>14389670</v>
      </c>
      <c r="H260" s="23">
        <v>13487157</v>
      </c>
      <c r="I260" s="23">
        <v>11373484</v>
      </c>
      <c r="J260" s="23">
        <f t="shared" si="3"/>
        <v>2113673</v>
      </c>
    </row>
    <row r="261" spans="1:10" s="2" customFormat="1" ht="12" x14ac:dyDescent="0.2">
      <c r="A261" s="22" t="s">
        <v>7</v>
      </c>
      <c r="B261" s="22" t="s">
        <v>223</v>
      </c>
      <c r="C261" s="23">
        <v>19762957</v>
      </c>
      <c r="D261" s="23">
        <v>-11000000</v>
      </c>
      <c r="E261" s="23">
        <v>8762957</v>
      </c>
      <c r="F261" s="23">
        <v>1928985</v>
      </c>
      <c r="G261" s="23">
        <v>6833972</v>
      </c>
      <c r="H261" s="23">
        <v>1928985</v>
      </c>
      <c r="I261" s="23">
        <v>0</v>
      </c>
      <c r="J261" s="23">
        <f t="shared" si="3"/>
        <v>1928985</v>
      </c>
    </row>
    <row r="262" spans="1:10" s="2" customFormat="1" ht="12" x14ac:dyDescent="0.2">
      <c r="A262" s="22" t="s">
        <v>9</v>
      </c>
      <c r="B262" s="22" t="s">
        <v>223</v>
      </c>
      <c r="C262" s="23">
        <v>19762957</v>
      </c>
      <c r="D262" s="23">
        <v>-11000000</v>
      </c>
      <c r="E262" s="23">
        <v>8762957</v>
      </c>
      <c r="F262" s="23">
        <v>1928985</v>
      </c>
      <c r="G262" s="23">
        <v>6833972</v>
      </c>
      <c r="H262" s="23">
        <v>1928985</v>
      </c>
      <c r="I262" s="23">
        <v>0</v>
      </c>
      <c r="J262" s="23">
        <f t="shared" si="3"/>
        <v>1928985</v>
      </c>
    </row>
    <row r="263" spans="1:10" s="2" customFormat="1" ht="22.5" x14ac:dyDescent="0.2">
      <c r="A263" s="22" t="s">
        <v>11</v>
      </c>
      <c r="B263" s="22" t="s">
        <v>223</v>
      </c>
      <c r="C263" s="23">
        <v>19762957</v>
      </c>
      <c r="D263" s="23">
        <v>-11000000</v>
      </c>
      <c r="E263" s="23">
        <v>8762957</v>
      </c>
      <c r="F263" s="23">
        <v>1928985</v>
      </c>
      <c r="G263" s="23">
        <v>6833972</v>
      </c>
      <c r="H263" s="23">
        <v>1928985</v>
      </c>
      <c r="I263" s="23">
        <v>0</v>
      </c>
      <c r="J263" s="23">
        <f t="shared" si="3"/>
        <v>1928985</v>
      </c>
    </row>
    <row r="264" spans="1:10" s="2" customFormat="1" ht="12" x14ac:dyDescent="0.2">
      <c r="A264" s="22" t="s">
        <v>40</v>
      </c>
      <c r="B264" s="22" t="s">
        <v>224</v>
      </c>
      <c r="C264" s="23">
        <v>16024393</v>
      </c>
      <c r="D264" s="23">
        <v>0</v>
      </c>
      <c r="E264" s="23">
        <v>16024393</v>
      </c>
      <c r="F264" s="23">
        <v>11512042</v>
      </c>
      <c r="G264" s="23">
        <v>4512351</v>
      </c>
      <c r="H264" s="23">
        <v>11511519</v>
      </c>
      <c r="I264" s="23">
        <v>11326831</v>
      </c>
      <c r="J264" s="23">
        <f t="shared" ref="J264:J327" si="4">H264-I264</f>
        <v>184688</v>
      </c>
    </row>
    <row r="265" spans="1:10" s="2" customFormat="1" ht="12" x14ac:dyDescent="0.2">
      <c r="A265" s="22" t="s">
        <v>9</v>
      </c>
      <c r="B265" s="22" t="s">
        <v>224</v>
      </c>
      <c r="C265" s="23">
        <v>16024393</v>
      </c>
      <c r="D265" s="23">
        <v>0</v>
      </c>
      <c r="E265" s="23">
        <v>16024393</v>
      </c>
      <c r="F265" s="23">
        <v>11512042</v>
      </c>
      <c r="G265" s="23">
        <v>4512351</v>
      </c>
      <c r="H265" s="23">
        <v>11511519</v>
      </c>
      <c r="I265" s="23">
        <v>11326831</v>
      </c>
      <c r="J265" s="23">
        <f t="shared" si="4"/>
        <v>184688</v>
      </c>
    </row>
    <row r="266" spans="1:10" s="2" customFormat="1" ht="22.5" x14ac:dyDescent="0.2">
      <c r="A266" s="22" t="s">
        <v>11</v>
      </c>
      <c r="B266" s="22" t="s">
        <v>224</v>
      </c>
      <c r="C266" s="23">
        <v>11904393</v>
      </c>
      <c r="D266" s="23">
        <v>1897863</v>
      </c>
      <c r="E266" s="23">
        <v>13802256</v>
      </c>
      <c r="F266" s="23">
        <v>11512042</v>
      </c>
      <c r="G266" s="23">
        <v>2290214</v>
      </c>
      <c r="H266" s="23">
        <v>11511519</v>
      </c>
      <c r="I266" s="23">
        <v>11326831</v>
      </c>
      <c r="J266" s="23">
        <f t="shared" si="4"/>
        <v>184688</v>
      </c>
    </row>
    <row r="267" spans="1:10" s="2" customFormat="1" ht="22.5" x14ac:dyDescent="0.2">
      <c r="A267" s="22" t="s">
        <v>24</v>
      </c>
      <c r="B267" s="22" t="s">
        <v>225</v>
      </c>
      <c r="C267" s="23">
        <v>4120000</v>
      </c>
      <c r="D267" s="23">
        <v>-1897863</v>
      </c>
      <c r="E267" s="23">
        <v>2222137</v>
      </c>
      <c r="F267" s="23">
        <v>0</v>
      </c>
      <c r="G267" s="23">
        <v>2222137</v>
      </c>
      <c r="H267" s="23">
        <v>0</v>
      </c>
      <c r="I267" s="23">
        <v>0</v>
      </c>
      <c r="J267" s="23">
        <f t="shared" si="4"/>
        <v>0</v>
      </c>
    </row>
    <row r="268" spans="1:10" s="2" customFormat="1" ht="12" x14ac:dyDescent="0.2">
      <c r="A268" s="22" t="s">
        <v>189</v>
      </c>
      <c r="B268" s="22" t="s">
        <v>190</v>
      </c>
      <c r="C268" s="23">
        <v>3090000</v>
      </c>
      <c r="D268" s="23">
        <v>0</v>
      </c>
      <c r="E268" s="23">
        <v>3090000</v>
      </c>
      <c r="F268" s="23">
        <v>46653</v>
      </c>
      <c r="G268" s="23">
        <v>3043347</v>
      </c>
      <c r="H268" s="23">
        <v>46653</v>
      </c>
      <c r="I268" s="23">
        <v>46653</v>
      </c>
      <c r="J268" s="23">
        <f t="shared" si="4"/>
        <v>0</v>
      </c>
    </row>
    <row r="269" spans="1:10" s="2" customFormat="1" ht="12" x14ac:dyDescent="0.2">
      <c r="A269" s="22" t="s">
        <v>9</v>
      </c>
      <c r="B269" s="22" t="s">
        <v>190</v>
      </c>
      <c r="C269" s="23">
        <v>3090000</v>
      </c>
      <c r="D269" s="23">
        <v>0</v>
      </c>
      <c r="E269" s="23">
        <v>3090000</v>
      </c>
      <c r="F269" s="23">
        <v>46653</v>
      </c>
      <c r="G269" s="23">
        <v>3043347</v>
      </c>
      <c r="H269" s="23">
        <v>46653</v>
      </c>
      <c r="I269" s="23">
        <v>46653</v>
      </c>
      <c r="J269" s="23">
        <f t="shared" si="4"/>
        <v>0</v>
      </c>
    </row>
    <row r="270" spans="1:10" s="2" customFormat="1" ht="22.5" x14ac:dyDescent="0.2">
      <c r="A270" s="22" t="s">
        <v>11</v>
      </c>
      <c r="B270" s="22" t="s">
        <v>190</v>
      </c>
      <c r="C270" s="23">
        <v>3090000</v>
      </c>
      <c r="D270" s="23">
        <v>0</v>
      </c>
      <c r="E270" s="23">
        <v>3090000</v>
      </c>
      <c r="F270" s="23">
        <v>46653</v>
      </c>
      <c r="G270" s="23">
        <v>3043347</v>
      </c>
      <c r="H270" s="23">
        <v>46653</v>
      </c>
      <c r="I270" s="23">
        <v>46653</v>
      </c>
      <c r="J270" s="23">
        <f t="shared" si="4"/>
        <v>0</v>
      </c>
    </row>
    <row r="271" spans="1:10" s="2" customFormat="1" ht="12" x14ac:dyDescent="0.2">
      <c r="A271" s="22" t="s">
        <v>226</v>
      </c>
      <c r="B271" s="22" t="s">
        <v>227</v>
      </c>
      <c r="C271" s="23">
        <v>1173610120</v>
      </c>
      <c r="D271" s="23">
        <v>436455000</v>
      </c>
      <c r="E271" s="23">
        <v>1610065120</v>
      </c>
      <c r="F271" s="23">
        <v>1604730257</v>
      </c>
      <c r="G271" s="23">
        <v>5334863</v>
      </c>
      <c r="H271" s="23">
        <v>1588602079</v>
      </c>
      <c r="I271" s="23">
        <v>1243128737</v>
      </c>
      <c r="J271" s="23">
        <f t="shared" si="4"/>
        <v>345473342</v>
      </c>
    </row>
    <row r="272" spans="1:10" s="2" customFormat="1" ht="12" x14ac:dyDescent="0.2">
      <c r="A272" s="22" t="s">
        <v>7</v>
      </c>
      <c r="B272" s="22" t="s">
        <v>228</v>
      </c>
      <c r="C272" s="23">
        <v>309014420</v>
      </c>
      <c r="D272" s="23">
        <v>-45907357</v>
      </c>
      <c r="E272" s="23">
        <v>263107063</v>
      </c>
      <c r="F272" s="23">
        <v>262362819</v>
      </c>
      <c r="G272" s="23">
        <v>744244</v>
      </c>
      <c r="H272" s="23">
        <v>256314939</v>
      </c>
      <c r="I272" s="23">
        <v>214525403</v>
      </c>
      <c r="J272" s="23">
        <f t="shared" si="4"/>
        <v>41789536</v>
      </c>
    </row>
    <row r="273" spans="1:10" s="2" customFormat="1" ht="12" x14ac:dyDescent="0.2">
      <c r="A273" s="22" t="s">
        <v>9</v>
      </c>
      <c r="B273" s="22" t="s">
        <v>228</v>
      </c>
      <c r="C273" s="23">
        <v>309014420</v>
      </c>
      <c r="D273" s="23">
        <v>-45907357</v>
      </c>
      <c r="E273" s="23">
        <v>263107063</v>
      </c>
      <c r="F273" s="23">
        <v>262362819</v>
      </c>
      <c r="G273" s="23">
        <v>744244</v>
      </c>
      <c r="H273" s="23">
        <v>256314939</v>
      </c>
      <c r="I273" s="23">
        <v>214525403</v>
      </c>
      <c r="J273" s="23">
        <f t="shared" si="4"/>
        <v>41789536</v>
      </c>
    </row>
    <row r="274" spans="1:10" s="2" customFormat="1" ht="22.5" x14ac:dyDescent="0.2">
      <c r="A274" s="22" t="s">
        <v>11</v>
      </c>
      <c r="B274" s="22" t="s">
        <v>228</v>
      </c>
      <c r="C274" s="23">
        <v>297684420</v>
      </c>
      <c r="D274" s="23">
        <v>-47040176</v>
      </c>
      <c r="E274" s="23">
        <v>250644244</v>
      </c>
      <c r="F274" s="23">
        <v>249900000</v>
      </c>
      <c r="G274" s="23">
        <v>744244</v>
      </c>
      <c r="H274" s="23">
        <v>249900000</v>
      </c>
      <c r="I274" s="23">
        <v>208250000</v>
      </c>
      <c r="J274" s="23">
        <f t="shared" si="4"/>
        <v>41650000</v>
      </c>
    </row>
    <row r="275" spans="1:10" s="2" customFormat="1" ht="22.5" x14ac:dyDescent="0.2">
      <c r="A275" s="22" t="s">
        <v>24</v>
      </c>
      <c r="B275" s="22" t="s">
        <v>229</v>
      </c>
      <c r="C275" s="23">
        <v>9270000</v>
      </c>
      <c r="D275" s="23">
        <v>3192819</v>
      </c>
      <c r="E275" s="23">
        <v>12462819</v>
      </c>
      <c r="F275" s="23">
        <v>12462819</v>
      </c>
      <c r="G275" s="23">
        <v>0</v>
      </c>
      <c r="H275" s="23">
        <v>6414939</v>
      </c>
      <c r="I275" s="23">
        <v>6275403</v>
      </c>
      <c r="J275" s="23">
        <f t="shared" si="4"/>
        <v>139536</v>
      </c>
    </row>
    <row r="276" spans="1:10" s="2" customFormat="1" ht="22.5" x14ac:dyDescent="0.2">
      <c r="A276" s="22" t="s">
        <v>13</v>
      </c>
      <c r="B276" s="22" t="s">
        <v>230</v>
      </c>
      <c r="C276" s="23">
        <v>2060000</v>
      </c>
      <c r="D276" s="23">
        <v>-2060000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f t="shared" si="4"/>
        <v>0</v>
      </c>
    </row>
    <row r="277" spans="1:10" s="2" customFormat="1" ht="12" x14ac:dyDescent="0.2">
      <c r="A277" s="22" t="s">
        <v>40</v>
      </c>
      <c r="B277" s="22" t="s">
        <v>231</v>
      </c>
      <c r="C277" s="23">
        <v>349146420</v>
      </c>
      <c r="D277" s="23">
        <v>9581981</v>
      </c>
      <c r="E277" s="23">
        <v>358728401</v>
      </c>
      <c r="F277" s="23">
        <v>358728401</v>
      </c>
      <c r="G277" s="23">
        <v>0</v>
      </c>
      <c r="H277" s="23">
        <v>358728401</v>
      </c>
      <c r="I277" s="23">
        <v>336086901</v>
      </c>
      <c r="J277" s="23">
        <f t="shared" si="4"/>
        <v>22641500</v>
      </c>
    </row>
    <row r="278" spans="1:10" s="2" customFormat="1" ht="12" x14ac:dyDescent="0.2">
      <c r="A278" s="22" t="s">
        <v>9</v>
      </c>
      <c r="B278" s="22" t="s">
        <v>231</v>
      </c>
      <c r="C278" s="23">
        <v>349146420</v>
      </c>
      <c r="D278" s="23">
        <v>9581981</v>
      </c>
      <c r="E278" s="23">
        <v>358728401</v>
      </c>
      <c r="F278" s="23">
        <v>358728401</v>
      </c>
      <c r="G278" s="23">
        <v>0</v>
      </c>
      <c r="H278" s="23">
        <v>358728401</v>
      </c>
      <c r="I278" s="23">
        <v>336086901</v>
      </c>
      <c r="J278" s="23">
        <f t="shared" si="4"/>
        <v>22641500</v>
      </c>
    </row>
    <row r="279" spans="1:10" s="2" customFormat="1" ht="22.5" x14ac:dyDescent="0.2">
      <c r="A279" s="22" t="s">
        <v>11</v>
      </c>
      <c r="B279" s="22" t="s">
        <v>231</v>
      </c>
      <c r="C279" s="23">
        <v>349146420</v>
      </c>
      <c r="D279" s="23">
        <v>9581981</v>
      </c>
      <c r="E279" s="23">
        <v>358728401</v>
      </c>
      <c r="F279" s="23">
        <v>358728401</v>
      </c>
      <c r="G279" s="23">
        <v>0</v>
      </c>
      <c r="H279" s="23">
        <v>358728401</v>
      </c>
      <c r="I279" s="23">
        <v>336086901</v>
      </c>
      <c r="J279" s="23">
        <f t="shared" si="4"/>
        <v>22641500</v>
      </c>
    </row>
    <row r="280" spans="1:10" s="2" customFormat="1" ht="12" x14ac:dyDescent="0.2">
      <c r="A280" s="22" t="s">
        <v>50</v>
      </c>
      <c r="B280" s="22" t="s">
        <v>232</v>
      </c>
      <c r="C280" s="23">
        <v>515000</v>
      </c>
      <c r="D280" s="23">
        <v>-515000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f t="shared" si="4"/>
        <v>0</v>
      </c>
    </row>
    <row r="281" spans="1:10" s="2" customFormat="1" ht="12" x14ac:dyDescent="0.2">
      <c r="A281" s="22" t="s">
        <v>9</v>
      </c>
      <c r="B281" s="22" t="s">
        <v>232</v>
      </c>
      <c r="C281" s="23">
        <v>515000</v>
      </c>
      <c r="D281" s="23">
        <v>-515000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f t="shared" si="4"/>
        <v>0</v>
      </c>
    </row>
    <row r="282" spans="1:10" s="2" customFormat="1" ht="22.5" x14ac:dyDescent="0.2">
      <c r="A282" s="22" t="s">
        <v>11</v>
      </c>
      <c r="B282" s="22" t="s">
        <v>232</v>
      </c>
      <c r="C282" s="23">
        <v>515000</v>
      </c>
      <c r="D282" s="23">
        <v>-515000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f t="shared" si="4"/>
        <v>0</v>
      </c>
    </row>
    <row r="283" spans="1:10" s="2" customFormat="1" ht="12" x14ac:dyDescent="0.2">
      <c r="A283" s="22" t="s">
        <v>171</v>
      </c>
      <c r="B283" s="22" t="s">
        <v>233</v>
      </c>
      <c r="C283" s="23">
        <v>12205500</v>
      </c>
      <c r="D283" s="23">
        <v>-9191696</v>
      </c>
      <c r="E283" s="23">
        <v>3013804</v>
      </c>
      <c r="F283" s="23">
        <v>2833974</v>
      </c>
      <c r="G283" s="23">
        <v>179830</v>
      </c>
      <c r="H283" s="23">
        <v>2237943</v>
      </c>
      <c r="I283" s="23">
        <v>2272851</v>
      </c>
      <c r="J283" s="23">
        <f t="shared" si="4"/>
        <v>-34908</v>
      </c>
    </row>
    <row r="284" spans="1:10" s="2" customFormat="1" ht="12" x14ac:dyDescent="0.2">
      <c r="A284" s="22" t="s">
        <v>9</v>
      </c>
      <c r="B284" s="22" t="s">
        <v>233</v>
      </c>
      <c r="C284" s="23">
        <v>12205500</v>
      </c>
      <c r="D284" s="23">
        <v>-9191696</v>
      </c>
      <c r="E284" s="23">
        <v>3013804</v>
      </c>
      <c r="F284" s="23">
        <v>2833974</v>
      </c>
      <c r="G284" s="23">
        <v>179830</v>
      </c>
      <c r="H284" s="23">
        <v>2237943</v>
      </c>
      <c r="I284" s="23">
        <v>2272851</v>
      </c>
      <c r="J284" s="23">
        <f t="shared" si="4"/>
        <v>-34908</v>
      </c>
    </row>
    <row r="285" spans="1:10" s="2" customFormat="1" ht="22.5" x14ac:dyDescent="0.2">
      <c r="A285" s="22" t="s">
        <v>11</v>
      </c>
      <c r="B285" s="22" t="s">
        <v>233</v>
      </c>
      <c r="C285" s="23">
        <v>12205500</v>
      </c>
      <c r="D285" s="23">
        <v>-9191696</v>
      </c>
      <c r="E285" s="23">
        <v>3013804</v>
      </c>
      <c r="F285" s="23">
        <v>2833974</v>
      </c>
      <c r="G285" s="23">
        <v>179830</v>
      </c>
      <c r="H285" s="23">
        <v>2237943</v>
      </c>
      <c r="I285" s="23">
        <v>2272851</v>
      </c>
      <c r="J285" s="23">
        <f t="shared" si="4"/>
        <v>-34908</v>
      </c>
    </row>
    <row r="286" spans="1:10" s="2" customFormat="1" ht="12" x14ac:dyDescent="0.2">
      <c r="A286" s="22" t="s">
        <v>207</v>
      </c>
      <c r="B286" s="22" t="s">
        <v>234</v>
      </c>
      <c r="C286" s="23">
        <v>7210000</v>
      </c>
      <c r="D286" s="23">
        <v>-3675000</v>
      </c>
      <c r="E286" s="23">
        <v>3535000</v>
      </c>
      <c r="F286" s="23">
        <v>3535000</v>
      </c>
      <c r="G286" s="23">
        <v>0</v>
      </c>
      <c r="H286" s="23">
        <v>3535000</v>
      </c>
      <c r="I286" s="23">
        <v>2675000</v>
      </c>
      <c r="J286" s="23">
        <f t="shared" si="4"/>
        <v>860000</v>
      </c>
    </row>
    <row r="287" spans="1:10" s="2" customFormat="1" ht="12" x14ac:dyDescent="0.2">
      <c r="A287" s="22" t="s">
        <v>9</v>
      </c>
      <c r="B287" s="22" t="s">
        <v>234</v>
      </c>
      <c r="C287" s="23">
        <v>7210000</v>
      </c>
      <c r="D287" s="23">
        <v>-3675000</v>
      </c>
      <c r="E287" s="23">
        <v>3535000</v>
      </c>
      <c r="F287" s="23">
        <v>3535000</v>
      </c>
      <c r="G287" s="23">
        <v>0</v>
      </c>
      <c r="H287" s="23">
        <v>3535000</v>
      </c>
      <c r="I287" s="23">
        <v>2675000</v>
      </c>
      <c r="J287" s="23">
        <f t="shared" si="4"/>
        <v>860000</v>
      </c>
    </row>
    <row r="288" spans="1:10" s="2" customFormat="1" ht="22.5" x14ac:dyDescent="0.2">
      <c r="A288" s="22" t="s">
        <v>11</v>
      </c>
      <c r="B288" s="22" t="s">
        <v>234</v>
      </c>
      <c r="C288" s="23">
        <v>7210000</v>
      </c>
      <c r="D288" s="23">
        <v>-3675000</v>
      </c>
      <c r="E288" s="23">
        <v>3535000</v>
      </c>
      <c r="F288" s="23">
        <v>3535000</v>
      </c>
      <c r="G288" s="23">
        <v>0</v>
      </c>
      <c r="H288" s="23">
        <v>3535000</v>
      </c>
      <c r="I288" s="23">
        <v>2675000</v>
      </c>
      <c r="J288" s="23">
        <f t="shared" si="4"/>
        <v>860000</v>
      </c>
    </row>
    <row r="289" spans="1:10" s="2" customFormat="1" ht="12" x14ac:dyDescent="0.2">
      <c r="A289" s="22" t="s">
        <v>177</v>
      </c>
      <c r="B289" s="22" t="s">
        <v>235</v>
      </c>
      <c r="C289" s="23">
        <v>1030000</v>
      </c>
      <c r="D289" s="23">
        <v>-1030000</v>
      </c>
      <c r="E289" s="23">
        <v>0</v>
      </c>
      <c r="F289" s="23">
        <v>0</v>
      </c>
      <c r="G289" s="23">
        <v>0</v>
      </c>
      <c r="H289" s="23">
        <v>0</v>
      </c>
      <c r="I289" s="23">
        <v>0</v>
      </c>
      <c r="J289" s="23">
        <f t="shared" si="4"/>
        <v>0</v>
      </c>
    </row>
    <row r="290" spans="1:10" s="2" customFormat="1" ht="12" x14ac:dyDescent="0.2">
      <c r="A290" s="22" t="s">
        <v>9</v>
      </c>
      <c r="B290" s="22" t="s">
        <v>236</v>
      </c>
      <c r="C290" s="23">
        <v>1030000</v>
      </c>
      <c r="D290" s="23">
        <v>-1030000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f t="shared" si="4"/>
        <v>0</v>
      </c>
    </row>
    <row r="291" spans="1:10" s="2" customFormat="1" ht="22.5" x14ac:dyDescent="0.2">
      <c r="A291" s="22" t="s">
        <v>11</v>
      </c>
      <c r="B291" s="22" t="s">
        <v>235</v>
      </c>
      <c r="C291" s="23">
        <v>1030000</v>
      </c>
      <c r="D291" s="23">
        <v>-1030000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f t="shared" si="4"/>
        <v>0</v>
      </c>
    </row>
    <row r="292" spans="1:10" s="2" customFormat="1" ht="12" x14ac:dyDescent="0.2">
      <c r="A292" s="22" t="s">
        <v>189</v>
      </c>
      <c r="B292" s="22" t="s">
        <v>190</v>
      </c>
      <c r="C292" s="23">
        <v>494488780</v>
      </c>
      <c r="D292" s="23">
        <v>487192072</v>
      </c>
      <c r="E292" s="23">
        <v>981680852</v>
      </c>
      <c r="F292" s="23">
        <v>977270063</v>
      </c>
      <c r="G292" s="23">
        <v>4410789</v>
      </c>
      <c r="H292" s="23">
        <v>967785796</v>
      </c>
      <c r="I292" s="23">
        <v>687568582</v>
      </c>
      <c r="J292" s="23">
        <f t="shared" si="4"/>
        <v>280217214</v>
      </c>
    </row>
    <row r="293" spans="1:10" s="2" customFormat="1" ht="12" x14ac:dyDescent="0.2">
      <c r="A293" s="22" t="s">
        <v>9</v>
      </c>
      <c r="B293" s="22" t="s">
        <v>190</v>
      </c>
      <c r="C293" s="23">
        <v>494488780</v>
      </c>
      <c r="D293" s="23">
        <v>487192072</v>
      </c>
      <c r="E293" s="23">
        <v>981680852</v>
      </c>
      <c r="F293" s="23">
        <v>977270063</v>
      </c>
      <c r="G293" s="23">
        <v>4410789</v>
      </c>
      <c r="H293" s="23">
        <v>967785796</v>
      </c>
      <c r="I293" s="23">
        <v>687568582</v>
      </c>
      <c r="J293" s="23">
        <f t="shared" si="4"/>
        <v>280217214</v>
      </c>
    </row>
    <row r="294" spans="1:10" s="2" customFormat="1" ht="22.5" x14ac:dyDescent="0.2">
      <c r="A294" s="22" t="s">
        <v>11</v>
      </c>
      <c r="B294" s="22" t="s">
        <v>237</v>
      </c>
      <c r="C294" s="23">
        <v>10300000</v>
      </c>
      <c r="D294" s="23">
        <v>-10300000</v>
      </c>
      <c r="E294" s="23">
        <v>0</v>
      </c>
      <c r="F294" s="23">
        <v>0</v>
      </c>
      <c r="G294" s="23">
        <v>0</v>
      </c>
      <c r="H294" s="23">
        <v>0</v>
      </c>
      <c r="I294" s="23">
        <v>0</v>
      </c>
      <c r="J294" s="23">
        <f t="shared" si="4"/>
        <v>0</v>
      </c>
    </row>
    <row r="295" spans="1:10" s="2" customFormat="1" ht="22.5" x14ac:dyDescent="0.2">
      <c r="A295" s="22" t="s">
        <v>17</v>
      </c>
      <c r="B295" s="22" t="s">
        <v>238</v>
      </c>
      <c r="C295" s="23">
        <v>484188780</v>
      </c>
      <c r="D295" s="23">
        <v>497492072</v>
      </c>
      <c r="E295" s="23">
        <v>981680852</v>
      </c>
      <c r="F295" s="23">
        <v>977270063</v>
      </c>
      <c r="G295" s="23">
        <v>4410789</v>
      </c>
      <c r="H295" s="23">
        <v>967785796</v>
      </c>
      <c r="I295" s="23">
        <v>687568582</v>
      </c>
      <c r="J295" s="23">
        <f t="shared" si="4"/>
        <v>280217214</v>
      </c>
    </row>
    <row r="296" spans="1:10" s="2" customFormat="1" ht="12" x14ac:dyDescent="0.2">
      <c r="A296" s="22" t="s">
        <v>239</v>
      </c>
      <c r="B296" s="22" t="s">
        <v>240</v>
      </c>
      <c r="C296" s="23">
        <v>71895030</v>
      </c>
      <c r="D296" s="23">
        <v>30600000</v>
      </c>
      <c r="E296" s="23">
        <v>102495030</v>
      </c>
      <c r="F296" s="23">
        <v>100858794</v>
      </c>
      <c r="G296" s="23">
        <v>1636236</v>
      </c>
      <c r="H296" s="23">
        <v>97064443</v>
      </c>
      <c r="I296" s="23">
        <v>95464099</v>
      </c>
      <c r="J296" s="23">
        <f t="shared" si="4"/>
        <v>1600344</v>
      </c>
    </row>
    <row r="297" spans="1:10" s="2" customFormat="1" ht="12" x14ac:dyDescent="0.2">
      <c r="A297" s="22" t="s">
        <v>40</v>
      </c>
      <c r="B297" s="22" t="s">
        <v>241</v>
      </c>
      <c r="C297" s="23">
        <v>17724893</v>
      </c>
      <c r="D297" s="23">
        <v>5961073</v>
      </c>
      <c r="E297" s="23">
        <v>23685966</v>
      </c>
      <c r="F297" s="23">
        <v>23785966</v>
      </c>
      <c r="G297" s="23">
        <v>-100000</v>
      </c>
      <c r="H297" s="23">
        <v>23785966</v>
      </c>
      <c r="I297" s="23">
        <v>23785966</v>
      </c>
      <c r="J297" s="23">
        <f t="shared" si="4"/>
        <v>0</v>
      </c>
    </row>
    <row r="298" spans="1:10" s="2" customFormat="1" ht="12" x14ac:dyDescent="0.2">
      <c r="A298" s="22" t="s">
        <v>9</v>
      </c>
      <c r="B298" s="22" t="s">
        <v>242</v>
      </c>
      <c r="C298" s="23">
        <v>17724893</v>
      </c>
      <c r="D298" s="23">
        <v>5961073</v>
      </c>
      <c r="E298" s="23">
        <v>23685966</v>
      </c>
      <c r="F298" s="23">
        <v>23785966</v>
      </c>
      <c r="G298" s="23">
        <v>-100000</v>
      </c>
      <c r="H298" s="23">
        <v>23785966</v>
      </c>
      <c r="I298" s="23">
        <v>23785966</v>
      </c>
      <c r="J298" s="23">
        <f t="shared" si="4"/>
        <v>0</v>
      </c>
    </row>
    <row r="299" spans="1:10" s="2" customFormat="1" ht="22.5" x14ac:dyDescent="0.2">
      <c r="A299" s="22" t="s">
        <v>11</v>
      </c>
      <c r="B299" s="22" t="s">
        <v>243</v>
      </c>
      <c r="C299" s="23">
        <v>17724893</v>
      </c>
      <c r="D299" s="23">
        <v>3641326</v>
      </c>
      <c r="E299" s="23">
        <v>21366219</v>
      </c>
      <c r="F299" s="23">
        <v>21366219</v>
      </c>
      <c r="G299" s="23">
        <v>0</v>
      </c>
      <c r="H299" s="23">
        <v>21366219</v>
      </c>
      <c r="I299" s="23">
        <v>21366219</v>
      </c>
      <c r="J299" s="23">
        <f t="shared" si="4"/>
        <v>0</v>
      </c>
    </row>
    <row r="300" spans="1:10" s="2" customFormat="1" ht="22.5" x14ac:dyDescent="0.2">
      <c r="A300" s="22" t="s">
        <v>24</v>
      </c>
      <c r="B300" s="22" t="s">
        <v>244</v>
      </c>
      <c r="C300" s="23">
        <v>0</v>
      </c>
      <c r="D300" s="23">
        <v>2319747</v>
      </c>
      <c r="E300" s="23">
        <v>2319747</v>
      </c>
      <c r="F300" s="23">
        <v>2419747</v>
      </c>
      <c r="G300" s="23">
        <v>-100000</v>
      </c>
      <c r="H300" s="23">
        <v>2419747</v>
      </c>
      <c r="I300" s="23">
        <v>2419747</v>
      </c>
      <c r="J300" s="23">
        <f t="shared" si="4"/>
        <v>0</v>
      </c>
    </row>
    <row r="301" spans="1:10" s="2" customFormat="1" ht="12" x14ac:dyDescent="0.2">
      <c r="A301" s="22" t="s">
        <v>50</v>
      </c>
      <c r="B301" s="22" t="s">
        <v>245</v>
      </c>
      <c r="C301" s="23">
        <v>33047271</v>
      </c>
      <c r="D301" s="23">
        <v>20911961</v>
      </c>
      <c r="E301" s="23">
        <v>53959232</v>
      </c>
      <c r="F301" s="23">
        <v>52850923</v>
      </c>
      <c r="G301" s="23">
        <v>1108309</v>
      </c>
      <c r="H301" s="23">
        <v>52850923</v>
      </c>
      <c r="I301" s="23">
        <v>52850923</v>
      </c>
      <c r="J301" s="23">
        <f t="shared" si="4"/>
        <v>0</v>
      </c>
    </row>
    <row r="302" spans="1:10" s="2" customFormat="1" ht="12" x14ac:dyDescent="0.2">
      <c r="A302" s="22" t="s">
        <v>9</v>
      </c>
      <c r="B302" s="22" t="s">
        <v>245</v>
      </c>
      <c r="C302" s="23">
        <v>33047271</v>
      </c>
      <c r="D302" s="23">
        <v>20911961</v>
      </c>
      <c r="E302" s="23">
        <v>53959232</v>
      </c>
      <c r="F302" s="23">
        <v>52850923</v>
      </c>
      <c r="G302" s="23">
        <v>1108309</v>
      </c>
      <c r="H302" s="23">
        <v>52850923</v>
      </c>
      <c r="I302" s="23">
        <v>52850923</v>
      </c>
      <c r="J302" s="23">
        <f t="shared" si="4"/>
        <v>0</v>
      </c>
    </row>
    <row r="303" spans="1:10" s="2" customFormat="1" ht="22.5" x14ac:dyDescent="0.2">
      <c r="A303" s="22" t="s">
        <v>13</v>
      </c>
      <c r="B303" s="22" t="s">
        <v>246</v>
      </c>
      <c r="C303" s="23">
        <v>33047271</v>
      </c>
      <c r="D303" s="23">
        <v>20911961</v>
      </c>
      <c r="E303" s="23">
        <v>53959232</v>
      </c>
      <c r="F303" s="23">
        <v>52850923</v>
      </c>
      <c r="G303" s="23">
        <v>1108309</v>
      </c>
      <c r="H303" s="23">
        <v>52850923</v>
      </c>
      <c r="I303" s="23">
        <v>52850923</v>
      </c>
      <c r="J303" s="23">
        <f t="shared" si="4"/>
        <v>0</v>
      </c>
    </row>
    <row r="304" spans="1:10" s="2" customFormat="1" ht="12" x14ac:dyDescent="0.2">
      <c r="A304" s="22" t="s">
        <v>69</v>
      </c>
      <c r="B304" s="22" t="s">
        <v>247</v>
      </c>
      <c r="C304" s="23">
        <v>8929766</v>
      </c>
      <c r="D304" s="23">
        <v>-2785023</v>
      </c>
      <c r="E304" s="23">
        <v>6144743</v>
      </c>
      <c r="F304" s="23">
        <v>5516816</v>
      </c>
      <c r="G304" s="23">
        <v>627927</v>
      </c>
      <c r="H304" s="23">
        <v>5516816</v>
      </c>
      <c r="I304" s="23">
        <v>5516816</v>
      </c>
      <c r="J304" s="23">
        <f t="shared" si="4"/>
        <v>0</v>
      </c>
    </row>
    <row r="305" spans="1:10" s="2" customFormat="1" ht="12" x14ac:dyDescent="0.2">
      <c r="A305" s="22" t="s">
        <v>9</v>
      </c>
      <c r="B305" s="22" t="s">
        <v>248</v>
      </c>
      <c r="C305" s="23">
        <v>8929766</v>
      </c>
      <c r="D305" s="23">
        <v>-2785023</v>
      </c>
      <c r="E305" s="23">
        <v>6144743</v>
      </c>
      <c r="F305" s="23">
        <v>5516816</v>
      </c>
      <c r="G305" s="23">
        <v>627927</v>
      </c>
      <c r="H305" s="23">
        <v>5516816</v>
      </c>
      <c r="I305" s="23">
        <v>5516816</v>
      </c>
      <c r="J305" s="23">
        <f t="shared" si="4"/>
        <v>0</v>
      </c>
    </row>
    <row r="306" spans="1:10" s="2" customFormat="1" ht="22.5" x14ac:dyDescent="0.2">
      <c r="A306" s="22" t="s">
        <v>11</v>
      </c>
      <c r="B306" s="22" t="s">
        <v>249</v>
      </c>
      <c r="C306" s="23">
        <v>4243266</v>
      </c>
      <c r="D306" s="23">
        <v>-1711980</v>
      </c>
      <c r="E306" s="23">
        <v>2531286</v>
      </c>
      <c r="F306" s="23">
        <v>2531286</v>
      </c>
      <c r="G306" s="23">
        <v>0</v>
      </c>
      <c r="H306" s="23">
        <v>2531286</v>
      </c>
      <c r="I306" s="23">
        <v>2531286</v>
      </c>
      <c r="J306" s="23">
        <f t="shared" si="4"/>
        <v>0</v>
      </c>
    </row>
    <row r="307" spans="1:10" s="2" customFormat="1" ht="22.5" x14ac:dyDescent="0.2">
      <c r="A307" s="22" t="s">
        <v>13</v>
      </c>
      <c r="B307" s="22" t="s">
        <v>250</v>
      </c>
      <c r="C307" s="23">
        <v>3862500</v>
      </c>
      <c r="D307" s="23">
        <v>-249043</v>
      </c>
      <c r="E307" s="23">
        <v>3613457</v>
      </c>
      <c r="F307" s="23">
        <v>2985530</v>
      </c>
      <c r="G307" s="23">
        <v>627927</v>
      </c>
      <c r="H307" s="23">
        <v>2985530</v>
      </c>
      <c r="I307" s="23">
        <v>2985530</v>
      </c>
      <c r="J307" s="23">
        <f t="shared" si="4"/>
        <v>0</v>
      </c>
    </row>
    <row r="308" spans="1:10" s="2" customFormat="1" ht="22.5" x14ac:dyDescent="0.2">
      <c r="A308" s="22" t="s">
        <v>98</v>
      </c>
      <c r="B308" s="22" t="s">
        <v>251</v>
      </c>
      <c r="C308" s="23">
        <v>824000</v>
      </c>
      <c r="D308" s="23">
        <v>-824000</v>
      </c>
      <c r="E308" s="23">
        <v>0</v>
      </c>
      <c r="F308" s="23">
        <v>0</v>
      </c>
      <c r="G308" s="23">
        <v>0</v>
      </c>
      <c r="H308" s="23">
        <v>0</v>
      </c>
      <c r="I308" s="23">
        <v>0</v>
      </c>
      <c r="J308" s="23">
        <f t="shared" si="4"/>
        <v>0</v>
      </c>
    </row>
    <row r="309" spans="1:10" s="2" customFormat="1" ht="12" x14ac:dyDescent="0.2">
      <c r="A309" s="22" t="s">
        <v>203</v>
      </c>
      <c r="B309" s="22" t="s">
        <v>252</v>
      </c>
      <c r="C309" s="23">
        <v>12182800</v>
      </c>
      <c r="D309" s="23">
        <v>5213455</v>
      </c>
      <c r="E309" s="23">
        <v>17396255</v>
      </c>
      <c r="F309" s="23">
        <v>17396255</v>
      </c>
      <c r="G309" s="23">
        <v>0</v>
      </c>
      <c r="H309" s="23">
        <v>13601904</v>
      </c>
      <c r="I309" s="23">
        <v>12001560</v>
      </c>
      <c r="J309" s="23">
        <f t="shared" si="4"/>
        <v>1600344</v>
      </c>
    </row>
    <row r="310" spans="1:10" s="2" customFormat="1" ht="12" x14ac:dyDescent="0.2">
      <c r="A310" s="22" t="s">
        <v>9</v>
      </c>
      <c r="B310" s="22" t="s">
        <v>252</v>
      </c>
      <c r="C310" s="23">
        <v>12182800</v>
      </c>
      <c r="D310" s="23">
        <v>5213455</v>
      </c>
      <c r="E310" s="23">
        <v>17396255</v>
      </c>
      <c r="F310" s="23">
        <v>17396255</v>
      </c>
      <c r="G310" s="23">
        <v>0</v>
      </c>
      <c r="H310" s="23">
        <v>13601904</v>
      </c>
      <c r="I310" s="23">
        <v>12001560</v>
      </c>
      <c r="J310" s="23">
        <f t="shared" si="4"/>
        <v>1600344</v>
      </c>
    </row>
    <row r="311" spans="1:10" s="2" customFormat="1" ht="22.5" x14ac:dyDescent="0.2">
      <c r="A311" s="22" t="s">
        <v>11</v>
      </c>
      <c r="B311" s="22" t="s">
        <v>253</v>
      </c>
      <c r="C311" s="23">
        <v>12182800</v>
      </c>
      <c r="D311" s="23">
        <v>5213455</v>
      </c>
      <c r="E311" s="23">
        <v>17396255</v>
      </c>
      <c r="F311" s="23">
        <v>17396255</v>
      </c>
      <c r="G311" s="23">
        <v>0</v>
      </c>
      <c r="H311" s="23">
        <v>13601904</v>
      </c>
      <c r="I311" s="23">
        <v>12001560</v>
      </c>
      <c r="J311" s="23">
        <f t="shared" si="4"/>
        <v>1600344</v>
      </c>
    </row>
    <row r="312" spans="1:10" s="2" customFormat="1" ht="12" x14ac:dyDescent="0.2">
      <c r="A312" s="22" t="s">
        <v>189</v>
      </c>
      <c r="B312" s="22" t="s">
        <v>190</v>
      </c>
      <c r="C312" s="23">
        <v>10300</v>
      </c>
      <c r="D312" s="23">
        <v>1298534</v>
      </c>
      <c r="E312" s="23">
        <v>1308834</v>
      </c>
      <c r="F312" s="23">
        <v>1308834</v>
      </c>
      <c r="G312" s="23">
        <v>0</v>
      </c>
      <c r="H312" s="23">
        <v>1308834</v>
      </c>
      <c r="I312" s="23">
        <v>1308834</v>
      </c>
      <c r="J312" s="23">
        <f t="shared" si="4"/>
        <v>0</v>
      </c>
    </row>
    <row r="313" spans="1:10" s="2" customFormat="1" ht="12" x14ac:dyDescent="0.2">
      <c r="A313" s="22" t="s">
        <v>9</v>
      </c>
      <c r="B313" s="22" t="s">
        <v>190</v>
      </c>
      <c r="C313" s="23">
        <v>10300</v>
      </c>
      <c r="D313" s="23">
        <v>1298534</v>
      </c>
      <c r="E313" s="23">
        <v>1308834</v>
      </c>
      <c r="F313" s="23">
        <v>1308834</v>
      </c>
      <c r="G313" s="23">
        <v>0</v>
      </c>
      <c r="H313" s="23">
        <v>1308834</v>
      </c>
      <c r="I313" s="23">
        <v>1308834</v>
      </c>
      <c r="J313" s="23">
        <f t="shared" si="4"/>
        <v>0</v>
      </c>
    </row>
    <row r="314" spans="1:10" s="2" customFormat="1" ht="22.5" x14ac:dyDescent="0.2">
      <c r="A314" s="22" t="s">
        <v>11</v>
      </c>
      <c r="B314" s="22" t="s">
        <v>190</v>
      </c>
      <c r="C314" s="23">
        <v>10300</v>
      </c>
      <c r="D314" s="23">
        <v>1298534</v>
      </c>
      <c r="E314" s="23">
        <v>1308834</v>
      </c>
      <c r="F314" s="23">
        <v>1308834</v>
      </c>
      <c r="G314" s="23">
        <v>0</v>
      </c>
      <c r="H314" s="23">
        <v>1308834</v>
      </c>
      <c r="I314" s="23">
        <v>1308834</v>
      </c>
      <c r="J314" s="23">
        <f t="shared" si="4"/>
        <v>0</v>
      </c>
    </row>
    <row r="315" spans="1:10" s="2" customFormat="1" ht="12" x14ac:dyDescent="0.2">
      <c r="A315" s="22" t="s">
        <v>254</v>
      </c>
      <c r="B315" s="22" t="s">
        <v>255</v>
      </c>
      <c r="C315" s="23">
        <v>20600000</v>
      </c>
      <c r="D315" s="23">
        <v>-1897279</v>
      </c>
      <c r="E315" s="23">
        <v>18702721</v>
      </c>
      <c r="F315" s="23">
        <v>18702721</v>
      </c>
      <c r="G315" s="23">
        <v>0</v>
      </c>
      <c r="H315" s="23">
        <v>18702721</v>
      </c>
      <c r="I315" s="23">
        <v>18702721</v>
      </c>
      <c r="J315" s="23">
        <f t="shared" si="4"/>
        <v>0</v>
      </c>
    </row>
    <row r="316" spans="1:10" s="2" customFormat="1" ht="12" x14ac:dyDescent="0.2">
      <c r="A316" s="22" t="s">
        <v>40</v>
      </c>
      <c r="B316" s="22" t="s">
        <v>256</v>
      </c>
      <c r="C316" s="23">
        <v>20600000</v>
      </c>
      <c r="D316" s="23">
        <v>-1897279</v>
      </c>
      <c r="E316" s="23">
        <v>18702721</v>
      </c>
      <c r="F316" s="23">
        <v>18702721</v>
      </c>
      <c r="G316" s="23">
        <v>0</v>
      </c>
      <c r="H316" s="23">
        <v>18702721</v>
      </c>
      <c r="I316" s="23">
        <v>18702721</v>
      </c>
      <c r="J316" s="23">
        <f t="shared" si="4"/>
        <v>0</v>
      </c>
    </row>
    <row r="317" spans="1:10" s="2" customFormat="1" ht="12" x14ac:dyDescent="0.2">
      <c r="A317" s="22" t="s">
        <v>9</v>
      </c>
      <c r="B317" s="22" t="s">
        <v>256</v>
      </c>
      <c r="C317" s="23">
        <v>20600000</v>
      </c>
      <c r="D317" s="23">
        <v>-1897279</v>
      </c>
      <c r="E317" s="23">
        <v>18702721</v>
      </c>
      <c r="F317" s="23">
        <v>18702721</v>
      </c>
      <c r="G317" s="23">
        <v>0</v>
      </c>
      <c r="H317" s="23">
        <v>18702721</v>
      </c>
      <c r="I317" s="23">
        <v>18702721</v>
      </c>
      <c r="J317" s="23">
        <f t="shared" si="4"/>
        <v>0</v>
      </c>
    </row>
    <row r="318" spans="1:10" s="2" customFormat="1" ht="22.5" x14ac:dyDescent="0.2">
      <c r="A318" s="22" t="s">
        <v>11</v>
      </c>
      <c r="B318" s="22" t="s">
        <v>256</v>
      </c>
      <c r="C318" s="23">
        <v>20600000</v>
      </c>
      <c r="D318" s="23">
        <v>-1897279</v>
      </c>
      <c r="E318" s="23">
        <v>18702721</v>
      </c>
      <c r="F318" s="23">
        <v>18702721</v>
      </c>
      <c r="G318" s="23">
        <v>0</v>
      </c>
      <c r="H318" s="23">
        <v>18702721</v>
      </c>
      <c r="I318" s="23">
        <v>18702721</v>
      </c>
      <c r="J318" s="23">
        <f t="shared" si="4"/>
        <v>0</v>
      </c>
    </row>
    <row r="319" spans="1:10" s="2" customFormat="1" ht="12" x14ac:dyDescent="0.2">
      <c r="A319" s="22" t="s">
        <v>257</v>
      </c>
      <c r="B319" s="22" t="s">
        <v>258</v>
      </c>
      <c r="C319" s="23">
        <v>430947719</v>
      </c>
      <c r="D319" s="23">
        <v>-90000000</v>
      </c>
      <c r="E319" s="23">
        <v>340947719</v>
      </c>
      <c r="F319" s="23">
        <v>256828418</v>
      </c>
      <c r="G319" s="23">
        <v>84119301</v>
      </c>
      <c r="H319" s="23">
        <v>244763073</v>
      </c>
      <c r="I319" s="23">
        <v>129876019</v>
      </c>
      <c r="J319" s="23">
        <f t="shared" si="4"/>
        <v>114887054</v>
      </c>
    </row>
    <row r="320" spans="1:10" s="2" customFormat="1" ht="12" x14ac:dyDescent="0.2">
      <c r="A320" s="22" t="s">
        <v>40</v>
      </c>
      <c r="B320" s="22" t="s">
        <v>259</v>
      </c>
      <c r="C320" s="23">
        <v>83172170</v>
      </c>
      <c r="D320" s="23">
        <v>-3717962</v>
      </c>
      <c r="E320" s="23">
        <v>79454208</v>
      </c>
      <c r="F320" s="23">
        <v>54208368</v>
      </c>
      <c r="G320" s="23">
        <v>25245840</v>
      </c>
      <c r="H320" s="23">
        <v>48273218</v>
      </c>
      <c r="I320" s="23">
        <v>14917347</v>
      </c>
      <c r="J320" s="23">
        <f t="shared" si="4"/>
        <v>33355871</v>
      </c>
    </row>
    <row r="321" spans="1:10" s="2" customFormat="1" ht="12" x14ac:dyDescent="0.2">
      <c r="A321" s="22" t="s">
        <v>9</v>
      </c>
      <c r="B321" s="22" t="s">
        <v>259</v>
      </c>
      <c r="C321" s="23">
        <v>83172170</v>
      </c>
      <c r="D321" s="23">
        <v>-3717962</v>
      </c>
      <c r="E321" s="23">
        <v>79454208</v>
      </c>
      <c r="F321" s="23">
        <v>54208368</v>
      </c>
      <c r="G321" s="23">
        <v>25245840</v>
      </c>
      <c r="H321" s="23">
        <v>48273218</v>
      </c>
      <c r="I321" s="23">
        <v>14917347</v>
      </c>
      <c r="J321" s="23">
        <f t="shared" si="4"/>
        <v>33355871</v>
      </c>
    </row>
    <row r="322" spans="1:10" s="2" customFormat="1" ht="22.5" x14ac:dyDescent="0.2">
      <c r="A322" s="22" t="s">
        <v>11</v>
      </c>
      <c r="B322" s="22" t="s">
        <v>259</v>
      </c>
      <c r="C322" s="23">
        <v>83172170</v>
      </c>
      <c r="D322" s="23">
        <v>-3717962</v>
      </c>
      <c r="E322" s="23">
        <v>79454208</v>
      </c>
      <c r="F322" s="23">
        <v>54208368</v>
      </c>
      <c r="G322" s="23">
        <v>25245840</v>
      </c>
      <c r="H322" s="23">
        <v>48273218</v>
      </c>
      <c r="I322" s="23">
        <v>14917347</v>
      </c>
      <c r="J322" s="23">
        <f t="shared" si="4"/>
        <v>33355871</v>
      </c>
    </row>
    <row r="323" spans="1:10" s="2" customFormat="1" ht="12" x14ac:dyDescent="0.2">
      <c r="A323" s="22" t="s">
        <v>50</v>
      </c>
      <c r="B323" s="22" t="s">
        <v>260</v>
      </c>
      <c r="C323" s="23">
        <v>342606679</v>
      </c>
      <c r="D323" s="23">
        <v>-92738438</v>
      </c>
      <c r="E323" s="23">
        <v>249868241</v>
      </c>
      <c r="F323" s="23">
        <v>195649841</v>
      </c>
      <c r="G323" s="23">
        <v>54218400</v>
      </c>
      <c r="H323" s="23">
        <v>195649841</v>
      </c>
      <c r="I323" s="23">
        <v>114958672</v>
      </c>
      <c r="J323" s="23">
        <f t="shared" si="4"/>
        <v>80691169</v>
      </c>
    </row>
    <row r="324" spans="1:10" s="2" customFormat="1" ht="12" x14ac:dyDescent="0.2">
      <c r="A324" s="22" t="s">
        <v>9</v>
      </c>
      <c r="B324" s="22" t="s">
        <v>260</v>
      </c>
      <c r="C324" s="23">
        <v>342606679</v>
      </c>
      <c r="D324" s="23">
        <v>-92738438</v>
      </c>
      <c r="E324" s="23">
        <v>249868241</v>
      </c>
      <c r="F324" s="23">
        <v>195649841</v>
      </c>
      <c r="G324" s="23">
        <v>54218400</v>
      </c>
      <c r="H324" s="23">
        <v>195649841</v>
      </c>
      <c r="I324" s="23">
        <v>114958672</v>
      </c>
      <c r="J324" s="23">
        <f t="shared" si="4"/>
        <v>80691169</v>
      </c>
    </row>
    <row r="325" spans="1:10" s="2" customFormat="1" ht="22.5" x14ac:dyDescent="0.2">
      <c r="A325" s="22" t="s">
        <v>11</v>
      </c>
      <c r="B325" s="22" t="s">
        <v>260</v>
      </c>
      <c r="C325" s="23">
        <v>342606679</v>
      </c>
      <c r="D325" s="23">
        <v>-92738438</v>
      </c>
      <c r="E325" s="23">
        <v>249868241</v>
      </c>
      <c r="F325" s="23">
        <v>195649841</v>
      </c>
      <c r="G325" s="23">
        <v>54218400</v>
      </c>
      <c r="H325" s="23">
        <v>195649841</v>
      </c>
      <c r="I325" s="23">
        <v>114958672</v>
      </c>
      <c r="J325" s="23">
        <f t="shared" si="4"/>
        <v>80691169</v>
      </c>
    </row>
    <row r="326" spans="1:10" s="2" customFormat="1" ht="12" x14ac:dyDescent="0.2">
      <c r="A326" s="22" t="s">
        <v>189</v>
      </c>
      <c r="B326" s="22" t="s">
        <v>190</v>
      </c>
      <c r="C326" s="23">
        <v>5168870</v>
      </c>
      <c r="D326" s="23">
        <v>6456400</v>
      </c>
      <c r="E326" s="23">
        <v>11625270</v>
      </c>
      <c r="F326" s="23">
        <v>6970209</v>
      </c>
      <c r="G326" s="23">
        <v>4655061</v>
      </c>
      <c r="H326" s="23">
        <v>840014</v>
      </c>
      <c r="I326" s="23">
        <v>0</v>
      </c>
      <c r="J326" s="23">
        <f t="shared" si="4"/>
        <v>840014</v>
      </c>
    </row>
    <row r="327" spans="1:10" s="2" customFormat="1" ht="12" x14ac:dyDescent="0.2">
      <c r="A327" s="22" t="s">
        <v>9</v>
      </c>
      <c r="B327" s="22" t="s">
        <v>190</v>
      </c>
      <c r="C327" s="23">
        <v>5168870</v>
      </c>
      <c r="D327" s="23">
        <v>6456400</v>
      </c>
      <c r="E327" s="23">
        <v>11625270</v>
      </c>
      <c r="F327" s="23">
        <v>6970209</v>
      </c>
      <c r="G327" s="23">
        <v>4655061</v>
      </c>
      <c r="H327" s="23">
        <v>840014</v>
      </c>
      <c r="I327" s="23">
        <v>0</v>
      </c>
      <c r="J327" s="23">
        <f t="shared" si="4"/>
        <v>840014</v>
      </c>
    </row>
    <row r="328" spans="1:10" s="2" customFormat="1" ht="22.5" x14ac:dyDescent="0.2">
      <c r="A328" s="22" t="s">
        <v>11</v>
      </c>
      <c r="B328" s="22" t="s">
        <v>190</v>
      </c>
      <c r="C328" s="23">
        <v>5168870</v>
      </c>
      <c r="D328" s="23">
        <v>6456400</v>
      </c>
      <c r="E328" s="23">
        <v>11625270</v>
      </c>
      <c r="F328" s="23">
        <v>6970209</v>
      </c>
      <c r="G328" s="23">
        <v>4655061</v>
      </c>
      <c r="H328" s="23">
        <v>840014</v>
      </c>
      <c r="I328" s="23">
        <v>0</v>
      </c>
      <c r="J328" s="23">
        <f t="shared" ref="J328:J391" si="5">H328-I328</f>
        <v>840014</v>
      </c>
    </row>
    <row r="329" spans="1:10" s="2" customFormat="1" ht="12" x14ac:dyDescent="0.2">
      <c r="A329" s="22" t="s">
        <v>261</v>
      </c>
      <c r="B329" s="22" t="s">
        <v>262</v>
      </c>
      <c r="C329" s="23">
        <v>14290220</v>
      </c>
      <c r="D329" s="23">
        <v>14500000</v>
      </c>
      <c r="E329" s="23">
        <v>28790220</v>
      </c>
      <c r="F329" s="23">
        <v>26875101</v>
      </c>
      <c r="G329" s="23">
        <v>1915119</v>
      </c>
      <c r="H329" s="23">
        <v>16982128</v>
      </c>
      <c r="I329" s="23">
        <v>16982128</v>
      </c>
      <c r="J329" s="23">
        <f t="shared" si="5"/>
        <v>0</v>
      </c>
    </row>
    <row r="330" spans="1:10" s="2" customFormat="1" ht="12" x14ac:dyDescent="0.2">
      <c r="A330" s="22" t="s">
        <v>40</v>
      </c>
      <c r="B330" s="22" t="s">
        <v>263</v>
      </c>
      <c r="C330" s="23">
        <v>11948000</v>
      </c>
      <c r="D330" s="23">
        <v>13446196</v>
      </c>
      <c r="E330" s="23">
        <v>25394196</v>
      </c>
      <c r="F330" s="23">
        <v>23503012</v>
      </c>
      <c r="G330" s="23">
        <v>1891184</v>
      </c>
      <c r="H330" s="23">
        <v>13610039</v>
      </c>
      <c r="I330" s="23">
        <v>13610039</v>
      </c>
      <c r="J330" s="23">
        <f t="shared" si="5"/>
        <v>0</v>
      </c>
    </row>
    <row r="331" spans="1:10" s="2" customFormat="1" ht="12" x14ac:dyDescent="0.2">
      <c r="A331" s="22" t="s">
        <v>9</v>
      </c>
      <c r="B331" s="22" t="s">
        <v>263</v>
      </c>
      <c r="C331" s="23">
        <v>11948000</v>
      </c>
      <c r="D331" s="23">
        <v>13446196</v>
      </c>
      <c r="E331" s="23">
        <v>25394196</v>
      </c>
      <c r="F331" s="23">
        <v>23503012</v>
      </c>
      <c r="G331" s="23">
        <v>1891184</v>
      </c>
      <c r="H331" s="23">
        <v>13610039</v>
      </c>
      <c r="I331" s="23">
        <v>13610039</v>
      </c>
      <c r="J331" s="23">
        <f t="shared" si="5"/>
        <v>0</v>
      </c>
    </row>
    <row r="332" spans="1:10" s="2" customFormat="1" ht="22.5" x14ac:dyDescent="0.2">
      <c r="A332" s="22" t="s">
        <v>11</v>
      </c>
      <c r="B332" s="22" t="s">
        <v>263</v>
      </c>
      <c r="C332" s="23">
        <v>9564271</v>
      </c>
      <c r="D332" s="23">
        <v>11579815</v>
      </c>
      <c r="E332" s="23">
        <v>21144086</v>
      </c>
      <c r="F332" s="23">
        <v>20002022</v>
      </c>
      <c r="G332" s="23">
        <v>1142064</v>
      </c>
      <c r="H332" s="23">
        <v>11836659</v>
      </c>
      <c r="I332" s="23">
        <v>11836659</v>
      </c>
      <c r="J332" s="23">
        <f t="shared" si="5"/>
        <v>0</v>
      </c>
    </row>
    <row r="333" spans="1:10" s="2" customFormat="1" ht="22.5" x14ac:dyDescent="0.2">
      <c r="A333" s="22" t="s">
        <v>24</v>
      </c>
      <c r="B333" s="22" t="s">
        <v>264</v>
      </c>
      <c r="C333" s="23">
        <v>2383729</v>
      </c>
      <c r="D333" s="23">
        <v>1866381</v>
      </c>
      <c r="E333" s="23">
        <v>4250110</v>
      </c>
      <c r="F333" s="23">
        <v>3500990</v>
      </c>
      <c r="G333" s="23">
        <v>749120</v>
      </c>
      <c r="H333" s="23">
        <v>1773380</v>
      </c>
      <c r="I333" s="23">
        <v>1773380</v>
      </c>
      <c r="J333" s="23">
        <f t="shared" si="5"/>
        <v>0</v>
      </c>
    </row>
    <row r="334" spans="1:10" s="2" customFormat="1" ht="12" x14ac:dyDescent="0.2">
      <c r="A334" s="22" t="s">
        <v>59</v>
      </c>
      <c r="B334" s="22" t="s">
        <v>265</v>
      </c>
      <c r="C334" s="23">
        <v>515000</v>
      </c>
      <c r="D334" s="23">
        <v>2279395</v>
      </c>
      <c r="E334" s="23">
        <v>2794395</v>
      </c>
      <c r="F334" s="23">
        <v>2770460</v>
      </c>
      <c r="G334" s="23">
        <v>23935</v>
      </c>
      <c r="H334" s="23">
        <v>2770460</v>
      </c>
      <c r="I334" s="23">
        <v>2770460</v>
      </c>
      <c r="J334" s="23">
        <f t="shared" si="5"/>
        <v>0</v>
      </c>
    </row>
    <row r="335" spans="1:10" s="2" customFormat="1" ht="12" x14ac:dyDescent="0.2">
      <c r="A335" s="22" t="s">
        <v>9</v>
      </c>
      <c r="B335" s="22" t="s">
        <v>265</v>
      </c>
      <c r="C335" s="23">
        <v>515000</v>
      </c>
      <c r="D335" s="23">
        <v>2279395</v>
      </c>
      <c r="E335" s="23">
        <v>2794395</v>
      </c>
      <c r="F335" s="23">
        <v>2770460</v>
      </c>
      <c r="G335" s="23">
        <v>23935</v>
      </c>
      <c r="H335" s="23">
        <v>2770460</v>
      </c>
      <c r="I335" s="23">
        <v>2770460</v>
      </c>
      <c r="J335" s="23">
        <f t="shared" si="5"/>
        <v>0</v>
      </c>
    </row>
    <row r="336" spans="1:10" s="2" customFormat="1" ht="22.5" x14ac:dyDescent="0.2">
      <c r="A336" s="22" t="s">
        <v>11</v>
      </c>
      <c r="B336" s="22" t="s">
        <v>265</v>
      </c>
      <c r="C336" s="23">
        <v>515000</v>
      </c>
      <c r="D336" s="23">
        <v>2279395</v>
      </c>
      <c r="E336" s="23">
        <v>2794395</v>
      </c>
      <c r="F336" s="23">
        <v>2770460</v>
      </c>
      <c r="G336" s="23">
        <v>23935</v>
      </c>
      <c r="H336" s="23">
        <v>2770460</v>
      </c>
      <c r="I336" s="23">
        <v>2770460</v>
      </c>
      <c r="J336" s="23">
        <f t="shared" si="5"/>
        <v>0</v>
      </c>
    </row>
    <row r="337" spans="1:10" s="2" customFormat="1" ht="12" x14ac:dyDescent="0.2">
      <c r="A337" s="22" t="s">
        <v>189</v>
      </c>
      <c r="B337" s="22" t="s">
        <v>190</v>
      </c>
      <c r="C337" s="23">
        <v>1827220</v>
      </c>
      <c r="D337" s="23">
        <v>-1225591</v>
      </c>
      <c r="E337" s="23">
        <v>601629</v>
      </c>
      <c r="F337" s="23">
        <v>601629</v>
      </c>
      <c r="G337" s="23">
        <v>0</v>
      </c>
      <c r="H337" s="23">
        <v>601629</v>
      </c>
      <c r="I337" s="23">
        <v>601629</v>
      </c>
      <c r="J337" s="23">
        <f t="shared" si="5"/>
        <v>0</v>
      </c>
    </row>
    <row r="338" spans="1:10" s="2" customFormat="1" ht="12" x14ac:dyDescent="0.2">
      <c r="A338" s="22" t="s">
        <v>9</v>
      </c>
      <c r="B338" s="22" t="s">
        <v>190</v>
      </c>
      <c r="C338" s="23">
        <v>1827220</v>
      </c>
      <c r="D338" s="23">
        <v>-1225591</v>
      </c>
      <c r="E338" s="23">
        <v>601629</v>
      </c>
      <c r="F338" s="23">
        <v>601629</v>
      </c>
      <c r="G338" s="23">
        <v>0</v>
      </c>
      <c r="H338" s="23">
        <v>601629</v>
      </c>
      <c r="I338" s="23">
        <v>601629</v>
      </c>
      <c r="J338" s="23">
        <f t="shared" si="5"/>
        <v>0</v>
      </c>
    </row>
    <row r="339" spans="1:10" s="2" customFormat="1" ht="22.5" x14ac:dyDescent="0.2">
      <c r="A339" s="22" t="s">
        <v>11</v>
      </c>
      <c r="B339" s="22" t="s">
        <v>190</v>
      </c>
      <c r="C339" s="23">
        <v>1827220</v>
      </c>
      <c r="D339" s="23">
        <v>-1225591</v>
      </c>
      <c r="E339" s="23">
        <v>601629</v>
      </c>
      <c r="F339" s="23">
        <v>601629</v>
      </c>
      <c r="G339" s="23">
        <v>0</v>
      </c>
      <c r="H339" s="23">
        <v>601629</v>
      </c>
      <c r="I339" s="23">
        <v>601629</v>
      </c>
      <c r="J339" s="23">
        <f t="shared" si="5"/>
        <v>0</v>
      </c>
    </row>
    <row r="340" spans="1:10" s="2" customFormat="1" ht="12" x14ac:dyDescent="0.2">
      <c r="A340" s="22" t="s">
        <v>266</v>
      </c>
      <c r="B340" s="22" t="s">
        <v>267</v>
      </c>
      <c r="C340" s="23">
        <v>184475120</v>
      </c>
      <c r="D340" s="23">
        <v>-83267721</v>
      </c>
      <c r="E340" s="23">
        <v>101207399</v>
      </c>
      <c r="F340" s="23">
        <v>101207225</v>
      </c>
      <c r="G340" s="23">
        <v>174</v>
      </c>
      <c r="H340" s="23">
        <v>101207225</v>
      </c>
      <c r="I340" s="23">
        <v>101207225</v>
      </c>
      <c r="J340" s="23">
        <f t="shared" si="5"/>
        <v>0</v>
      </c>
    </row>
    <row r="341" spans="1:10" s="2" customFormat="1" ht="12" x14ac:dyDescent="0.2">
      <c r="A341" s="22" t="s">
        <v>101</v>
      </c>
      <c r="B341" s="22" t="s">
        <v>268</v>
      </c>
      <c r="C341" s="23">
        <v>184475120</v>
      </c>
      <c r="D341" s="23">
        <v>-83267721</v>
      </c>
      <c r="E341" s="23">
        <v>101207399</v>
      </c>
      <c r="F341" s="23">
        <v>101207225</v>
      </c>
      <c r="G341" s="23">
        <v>174</v>
      </c>
      <c r="H341" s="23">
        <v>101207225</v>
      </c>
      <c r="I341" s="23">
        <v>101207225</v>
      </c>
      <c r="J341" s="23">
        <f t="shared" si="5"/>
        <v>0</v>
      </c>
    </row>
    <row r="342" spans="1:10" s="2" customFormat="1" ht="12" x14ac:dyDescent="0.2">
      <c r="A342" s="22" t="s">
        <v>59</v>
      </c>
      <c r="B342" s="22" t="s">
        <v>269</v>
      </c>
      <c r="C342" s="23">
        <v>184475120</v>
      </c>
      <c r="D342" s="23">
        <v>-83267721</v>
      </c>
      <c r="E342" s="23">
        <v>101207399</v>
      </c>
      <c r="F342" s="23">
        <v>101207225</v>
      </c>
      <c r="G342" s="23">
        <v>174</v>
      </c>
      <c r="H342" s="23">
        <v>101207225</v>
      </c>
      <c r="I342" s="23">
        <v>101207225</v>
      </c>
      <c r="J342" s="23">
        <f t="shared" si="5"/>
        <v>0</v>
      </c>
    </row>
    <row r="343" spans="1:10" s="2" customFormat="1" ht="12" x14ac:dyDescent="0.2">
      <c r="A343" s="22" t="s">
        <v>9</v>
      </c>
      <c r="B343" s="22" t="s">
        <v>270</v>
      </c>
      <c r="C343" s="23">
        <v>184475120</v>
      </c>
      <c r="D343" s="23">
        <v>-83267721</v>
      </c>
      <c r="E343" s="23">
        <v>101207399</v>
      </c>
      <c r="F343" s="23">
        <v>101207225</v>
      </c>
      <c r="G343" s="23">
        <v>174</v>
      </c>
      <c r="H343" s="23">
        <v>101207225</v>
      </c>
      <c r="I343" s="23">
        <v>101207225</v>
      </c>
      <c r="J343" s="23">
        <f t="shared" si="5"/>
        <v>0</v>
      </c>
    </row>
    <row r="344" spans="1:10" s="2" customFormat="1" ht="22.5" x14ac:dyDescent="0.2">
      <c r="A344" s="22" t="s">
        <v>24</v>
      </c>
      <c r="B344" s="22" t="s">
        <v>271</v>
      </c>
      <c r="C344" s="23">
        <v>184475120</v>
      </c>
      <c r="D344" s="23">
        <v>-83267721</v>
      </c>
      <c r="E344" s="23">
        <v>101207399</v>
      </c>
      <c r="F344" s="23">
        <v>101207225</v>
      </c>
      <c r="G344" s="23">
        <v>174</v>
      </c>
      <c r="H344" s="23">
        <v>101207225</v>
      </c>
      <c r="I344" s="23">
        <v>101207225</v>
      </c>
      <c r="J344" s="23">
        <f t="shared" si="5"/>
        <v>0</v>
      </c>
    </row>
    <row r="345" spans="1:10" s="2" customFormat="1" ht="12" x14ac:dyDescent="0.2">
      <c r="A345" s="22" t="s">
        <v>272</v>
      </c>
      <c r="B345" s="22" t="s">
        <v>273</v>
      </c>
      <c r="C345" s="23">
        <v>43466000</v>
      </c>
      <c r="D345" s="23">
        <v>-37000000</v>
      </c>
      <c r="E345" s="23">
        <v>6466000</v>
      </c>
      <c r="F345" s="23">
        <v>565549</v>
      </c>
      <c r="G345" s="23">
        <v>5900451</v>
      </c>
      <c r="H345" s="23">
        <v>565549</v>
      </c>
      <c r="I345" s="23">
        <v>565549</v>
      </c>
      <c r="J345" s="23">
        <f t="shared" si="5"/>
        <v>0</v>
      </c>
    </row>
    <row r="346" spans="1:10" s="2" customFormat="1" ht="12" x14ac:dyDescent="0.2">
      <c r="A346" s="22" t="s">
        <v>5</v>
      </c>
      <c r="B346" s="22" t="s">
        <v>274</v>
      </c>
      <c r="C346" s="23">
        <v>43466000</v>
      </c>
      <c r="D346" s="23">
        <v>-37000000</v>
      </c>
      <c r="E346" s="23">
        <v>6466000</v>
      </c>
      <c r="F346" s="23">
        <v>565549</v>
      </c>
      <c r="G346" s="23">
        <v>5900451</v>
      </c>
      <c r="H346" s="23">
        <v>565549</v>
      </c>
      <c r="I346" s="23">
        <v>565549</v>
      </c>
      <c r="J346" s="23">
        <f t="shared" si="5"/>
        <v>0</v>
      </c>
    </row>
    <row r="347" spans="1:10" s="2" customFormat="1" ht="12" x14ac:dyDescent="0.2">
      <c r="A347" s="22" t="s">
        <v>7</v>
      </c>
      <c r="B347" s="22" t="s">
        <v>275</v>
      </c>
      <c r="C347" s="23">
        <v>17716000</v>
      </c>
      <c r="D347" s="23">
        <v>-12000000</v>
      </c>
      <c r="E347" s="23">
        <v>5716000</v>
      </c>
      <c r="F347" s="23">
        <v>565549</v>
      </c>
      <c r="G347" s="23">
        <v>5150451</v>
      </c>
      <c r="H347" s="23">
        <v>565549</v>
      </c>
      <c r="I347" s="23">
        <v>565549</v>
      </c>
      <c r="J347" s="23">
        <f t="shared" si="5"/>
        <v>0</v>
      </c>
    </row>
    <row r="348" spans="1:10" s="2" customFormat="1" ht="12" x14ac:dyDescent="0.2">
      <c r="A348" s="22" t="s">
        <v>40</v>
      </c>
      <c r="B348" s="22" t="s">
        <v>276</v>
      </c>
      <c r="C348" s="23">
        <v>25750000</v>
      </c>
      <c r="D348" s="23">
        <v>-25000000</v>
      </c>
      <c r="E348" s="23">
        <v>750000</v>
      </c>
      <c r="F348" s="23">
        <v>0</v>
      </c>
      <c r="G348" s="23">
        <v>750000</v>
      </c>
      <c r="H348" s="23">
        <v>0</v>
      </c>
      <c r="I348" s="23">
        <v>0</v>
      </c>
      <c r="J348" s="23">
        <f t="shared" si="5"/>
        <v>0</v>
      </c>
    </row>
    <row r="349" spans="1:10" s="2" customFormat="1" ht="12" x14ac:dyDescent="0.2">
      <c r="A349" s="22" t="s">
        <v>277</v>
      </c>
      <c r="B349" s="22" t="s">
        <v>278</v>
      </c>
      <c r="C349" s="23">
        <v>71406810</v>
      </c>
      <c r="D349" s="23">
        <v>6338000</v>
      </c>
      <c r="E349" s="23">
        <v>77744810</v>
      </c>
      <c r="F349" s="23">
        <v>46858974</v>
      </c>
      <c r="G349" s="23">
        <v>30885836</v>
      </c>
      <c r="H349" s="23">
        <v>46858974</v>
      </c>
      <c r="I349" s="23">
        <v>46858974</v>
      </c>
      <c r="J349" s="23">
        <f t="shared" si="5"/>
        <v>0</v>
      </c>
    </row>
    <row r="350" spans="1:10" s="2" customFormat="1" ht="12" x14ac:dyDescent="0.2">
      <c r="A350" s="22" t="s">
        <v>5</v>
      </c>
      <c r="B350" s="22" t="s">
        <v>279</v>
      </c>
      <c r="C350" s="23">
        <v>51500000</v>
      </c>
      <c r="D350" s="23">
        <v>0</v>
      </c>
      <c r="E350" s="23">
        <v>51500000</v>
      </c>
      <c r="F350" s="23">
        <v>26282719</v>
      </c>
      <c r="G350" s="23">
        <v>25217281</v>
      </c>
      <c r="H350" s="23">
        <v>26282719</v>
      </c>
      <c r="I350" s="23">
        <v>26282719</v>
      </c>
      <c r="J350" s="23">
        <f t="shared" si="5"/>
        <v>0</v>
      </c>
    </row>
    <row r="351" spans="1:10" s="2" customFormat="1" ht="12" x14ac:dyDescent="0.2">
      <c r="A351" s="22" t="s">
        <v>7</v>
      </c>
      <c r="B351" s="22" t="s">
        <v>279</v>
      </c>
      <c r="C351" s="23">
        <v>51500000</v>
      </c>
      <c r="D351" s="23">
        <v>0</v>
      </c>
      <c r="E351" s="23">
        <v>51500000</v>
      </c>
      <c r="F351" s="23">
        <v>26282719</v>
      </c>
      <c r="G351" s="23">
        <v>25217281</v>
      </c>
      <c r="H351" s="23">
        <v>26282719</v>
      </c>
      <c r="I351" s="23">
        <v>26282719</v>
      </c>
      <c r="J351" s="23">
        <f t="shared" si="5"/>
        <v>0</v>
      </c>
    </row>
    <row r="352" spans="1:10" s="2" customFormat="1" ht="12" x14ac:dyDescent="0.2">
      <c r="A352" s="22" t="s">
        <v>9</v>
      </c>
      <c r="B352" s="22" t="s">
        <v>279</v>
      </c>
      <c r="C352" s="23">
        <v>51500000</v>
      </c>
      <c r="D352" s="23">
        <v>0</v>
      </c>
      <c r="E352" s="23">
        <v>51500000</v>
      </c>
      <c r="F352" s="23">
        <v>26282719</v>
      </c>
      <c r="G352" s="23">
        <v>25217281</v>
      </c>
      <c r="H352" s="23">
        <v>26282719</v>
      </c>
      <c r="I352" s="23">
        <v>26282719</v>
      </c>
      <c r="J352" s="23">
        <f t="shared" si="5"/>
        <v>0</v>
      </c>
    </row>
    <row r="353" spans="1:10" s="2" customFormat="1" ht="22.5" x14ac:dyDescent="0.2">
      <c r="A353" s="22" t="s">
        <v>11</v>
      </c>
      <c r="B353" s="22" t="s">
        <v>279</v>
      </c>
      <c r="C353" s="23">
        <v>51500000</v>
      </c>
      <c r="D353" s="23">
        <v>-51000000</v>
      </c>
      <c r="E353" s="23">
        <v>500000</v>
      </c>
      <c r="F353" s="23">
        <v>0</v>
      </c>
      <c r="G353" s="23">
        <v>500000</v>
      </c>
      <c r="H353" s="23">
        <v>0</v>
      </c>
      <c r="I353" s="23">
        <v>0</v>
      </c>
      <c r="J353" s="23">
        <f t="shared" si="5"/>
        <v>0</v>
      </c>
    </row>
    <row r="354" spans="1:10" s="2" customFormat="1" ht="22.5" x14ac:dyDescent="0.2">
      <c r="A354" s="22" t="s">
        <v>24</v>
      </c>
      <c r="B354" s="22" t="s">
        <v>280</v>
      </c>
      <c r="C354" s="23">
        <v>0</v>
      </c>
      <c r="D354" s="23">
        <v>3000000</v>
      </c>
      <c r="E354" s="23">
        <v>3000000</v>
      </c>
      <c r="F354" s="23">
        <v>55980</v>
      </c>
      <c r="G354" s="23">
        <v>2944020</v>
      </c>
      <c r="H354" s="23">
        <v>55980</v>
      </c>
      <c r="I354" s="23">
        <v>55980</v>
      </c>
      <c r="J354" s="23">
        <f t="shared" si="5"/>
        <v>0</v>
      </c>
    </row>
    <row r="355" spans="1:10" s="2" customFormat="1" ht="22.5" x14ac:dyDescent="0.2">
      <c r="A355" s="22" t="s">
        <v>13</v>
      </c>
      <c r="B355" s="22" t="s">
        <v>281</v>
      </c>
      <c r="C355" s="23">
        <v>0</v>
      </c>
      <c r="D355" s="23">
        <v>3000000</v>
      </c>
      <c r="E355" s="23">
        <v>3000000</v>
      </c>
      <c r="F355" s="23">
        <v>0</v>
      </c>
      <c r="G355" s="23">
        <v>3000000</v>
      </c>
      <c r="H355" s="23">
        <v>0</v>
      </c>
      <c r="I355" s="23">
        <v>0</v>
      </c>
      <c r="J355" s="23">
        <f t="shared" si="5"/>
        <v>0</v>
      </c>
    </row>
    <row r="356" spans="1:10" s="2" customFormat="1" ht="22.5" x14ac:dyDescent="0.2">
      <c r="A356" s="22" t="s">
        <v>98</v>
      </c>
      <c r="B356" s="22" t="s">
        <v>282</v>
      </c>
      <c r="C356" s="23">
        <v>0</v>
      </c>
      <c r="D356" s="23">
        <v>27000000</v>
      </c>
      <c r="E356" s="23">
        <v>27000000</v>
      </c>
      <c r="F356" s="23">
        <v>26226739</v>
      </c>
      <c r="G356" s="23">
        <v>773261</v>
      </c>
      <c r="H356" s="23">
        <v>26226739</v>
      </c>
      <c r="I356" s="23">
        <v>26226739</v>
      </c>
      <c r="J356" s="23">
        <f t="shared" si="5"/>
        <v>0</v>
      </c>
    </row>
    <row r="357" spans="1:10" s="2" customFormat="1" ht="22.5" x14ac:dyDescent="0.2">
      <c r="A357" s="22" t="s">
        <v>57</v>
      </c>
      <c r="B357" s="22" t="s">
        <v>330</v>
      </c>
      <c r="C357" s="23">
        <v>0</v>
      </c>
      <c r="D357" s="23">
        <v>18000000</v>
      </c>
      <c r="E357" s="23">
        <v>18000000</v>
      </c>
      <c r="F357" s="23">
        <v>0</v>
      </c>
      <c r="G357" s="23">
        <v>18000000</v>
      </c>
      <c r="H357" s="23">
        <v>0</v>
      </c>
      <c r="I357" s="23">
        <v>0</v>
      </c>
      <c r="J357" s="23">
        <f t="shared" si="5"/>
        <v>0</v>
      </c>
    </row>
    <row r="358" spans="1:10" s="2" customFormat="1" ht="12" x14ac:dyDescent="0.2">
      <c r="A358" s="22" t="s">
        <v>81</v>
      </c>
      <c r="B358" s="22" t="s">
        <v>283</v>
      </c>
      <c r="C358" s="23">
        <v>19906810</v>
      </c>
      <c r="D358" s="23">
        <v>6338000</v>
      </c>
      <c r="E358" s="23">
        <v>26244810</v>
      </c>
      <c r="F358" s="23">
        <v>20576255</v>
      </c>
      <c r="G358" s="23">
        <v>5668555</v>
      </c>
      <c r="H358" s="23">
        <v>20576255</v>
      </c>
      <c r="I358" s="23">
        <v>20576255</v>
      </c>
      <c r="J358" s="23">
        <f t="shared" si="5"/>
        <v>0</v>
      </c>
    </row>
    <row r="359" spans="1:10" s="2" customFormat="1" ht="12" x14ac:dyDescent="0.2">
      <c r="A359" s="22" t="s">
        <v>7</v>
      </c>
      <c r="B359" s="22" t="s">
        <v>283</v>
      </c>
      <c r="C359" s="23">
        <v>19906810</v>
      </c>
      <c r="D359" s="23">
        <v>6338000</v>
      </c>
      <c r="E359" s="23">
        <v>26244810</v>
      </c>
      <c r="F359" s="23">
        <v>20576255</v>
      </c>
      <c r="G359" s="23">
        <v>5668555</v>
      </c>
      <c r="H359" s="23">
        <v>20576255</v>
      </c>
      <c r="I359" s="23">
        <v>20576255</v>
      </c>
      <c r="J359" s="23">
        <f t="shared" si="5"/>
        <v>0</v>
      </c>
    </row>
    <row r="360" spans="1:10" s="2" customFormat="1" ht="12" x14ac:dyDescent="0.2">
      <c r="A360" s="22" t="s">
        <v>9</v>
      </c>
      <c r="B360" s="22" t="s">
        <v>283</v>
      </c>
      <c r="C360" s="23">
        <v>19906810</v>
      </c>
      <c r="D360" s="23">
        <v>6338000</v>
      </c>
      <c r="E360" s="23">
        <v>26244810</v>
      </c>
      <c r="F360" s="23">
        <v>20576255</v>
      </c>
      <c r="G360" s="23">
        <v>5668555</v>
      </c>
      <c r="H360" s="23">
        <v>20576255</v>
      </c>
      <c r="I360" s="23">
        <v>20576255</v>
      </c>
      <c r="J360" s="23">
        <f t="shared" si="5"/>
        <v>0</v>
      </c>
    </row>
    <row r="361" spans="1:10" s="2" customFormat="1" ht="22.5" x14ac:dyDescent="0.2">
      <c r="A361" s="22" t="s">
        <v>11</v>
      </c>
      <c r="B361" s="22" t="s">
        <v>283</v>
      </c>
      <c r="C361" s="23">
        <v>19906810</v>
      </c>
      <c r="D361" s="23">
        <v>6338000</v>
      </c>
      <c r="E361" s="23">
        <v>26244810</v>
      </c>
      <c r="F361" s="23">
        <v>20576255</v>
      </c>
      <c r="G361" s="23">
        <v>5668555</v>
      </c>
      <c r="H361" s="23">
        <v>20576255</v>
      </c>
      <c r="I361" s="23">
        <v>20576255</v>
      </c>
      <c r="J361" s="23">
        <f t="shared" si="5"/>
        <v>0</v>
      </c>
    </row>
    <row r="362" spans="1:10" s="2" customFormat="1" ht="12" x14ac:dyDescent="0.2">
      <c r="A362" s="22" t="s">
        <v>284</v>
      </c>
      <c r="B362" s="22" t="s">
        <v>285</v>
      </c>
      <c r="C362" s="23">
        <v>214770450</v>
      </c>
      <c r="D362" s="23">
        <v>14399000</v>
      </c>
      <c r="E362" s="23">
        <v>229169450</v>
      </c>
      <c r="F362" s="23">
        <v>152356830</v>
      </c>
      <c r="G362" s="23">
        <v>76812620</v>
      </c>
      <c r="H362" s="23">
        <v>120065811</v>
      </c>
      <c r="I362" s="23">
        <v>69912988</v>
      </c>
      <c r="J362" s="23">
        <f t="shared" si="5"/>
        <v>50152823</v>
      </c>
    </row>
    <row r="363" spans="1:10" s="2" customFormat="1" ht="12" x14ac:dyDescent="0.2">
      <c r="A363" s="22" t="s">
        <v>101</v>
      </c>
      <c r="B363" s="22" t="s">
        <v>286</v>
      </c>
      <c r="C363" s="23">
        <v>10609000</v>
      </c>
      <c r="D363" s="23">
        <v>-10609000</v>
      </c>
      <c r="E363" s="23">
        <v>0</v>
      </c>
      <c r="F363" s="23">
        <v>0</v>
      </c>
      <c r="G363" s="23">
        <v>0</v>
      </c>
      <c r="H363" s="23">
        <v>0</v>
      </c>
      <c r="I363" s="23">
        <v>0</v>
      </c>
      <c r="J363" s="23">
        <f t="shared" si="5"/>
        <v>0</v>
      </c>
    </row>
    <row r="364" spans="1:10" s="2" customFormat="1" ht="12" x14ac:dyDescent="0.2">
      <c r="A364" s="22" t="s">
        <v>7</v>
      </c>
      <c r="B364" s="22" t="s">
        <v>287</v>
      </c>
      <c r="C364" s="23">
        <v>10609000</v>
      </c>
      <c r="D364" s="23">
        <v>-10609000</v>
      </c>
      <c r="E364" s="23">
        <v>0</v>
      </c>
      <c r="F364" s="23">
        <v>0</v>
      </c>
      <c r="G364" s="23">
        <v>0</v>
      </c>
      <c r="H364" s="23">
        <v>0</v>
      </c>
      <c r="I364" s="23">
        <v>0</v>
      </c>
      <c r="J364" s="23">
        <f t="shared" si="5"/>
        <v>0</v>
      </c>
    </row>
    <row r="365" spans="1:10" s="2" customFormat="1" ht="12" x14ac:dyDescent="0.2">
      <c r="A365" s="22" t="s">
        <v>9</v>
      </c>
      <c r="B365" s="22" t="s">
        <v>287</v>
      </c>
      <c r="C365" s="23">
        <v>10609000</v>
      </c>
      <c r="D365" s="23">
        <v>-10609000</v>
      </c>
      <c r="E365" s="23">
        <v>0</v>
      </c>
      <c r="F365" s="23">
        <v>0</v>
      </c>
      <c r="G365" s="23">
        <v>0</v>
      </c>
      <c r="H365" s="23">
        <v>0</v>
      </c>
      <c r="I365" s="23">
        <v>0</v>
      </c>
      <c r="J365" s="23">
        <f t="shared" si="5"/>
        <v>0</v>
      </c>
    </row>
    <row r="366" spans="1:10" s="2" customFormat="1" ht="22.5" x14ac:dyDescent="0.2">
      <c r="A366" s="22" t="s">
        <v>11</v>
      </c>
      <c r="B366" s="22" t="s">
        <v>287</v>
      </c>
      <c r="C366" s="23">
        <v>10609000</v>
      </c>
      <c r="D366" s="23">
        <v>-10609000</v>
      </c>
      <c r="E366" s="23">
        <v>0</v>
      </c>
      <c r="F366" s="23">
        <v>0</v>
      </c>
      <c r="G366" s="23">
        <v>0</v>
      </c>
      <c r="H366" s="23">
        <v>0</v>
      </c>
      <c r="I366" s="23">
        <v>0</v>
      </c>
      <c r="J366" s="23">
        <f t="shared" si="5"/>
        <v>0</v>
      </c>
    </row>
    <row r="367" spans="1:10" s="2" customFormat="1" ht="12" x14ac:dyDescent="0.2">
      <c r="A367" s="22" t="s">
        <v>154</v>
      </c>
      <c r="B367" s="22" t="s">
        <v>288</v>
      </c>
      <c r="C367" s="23">
        <v>30227150</v>
      </c>
      <c r="D367" s="23">
        <v>-20000000</v>
      </c>
      <c r="E367" s="23">
        <v>10227150</v>
      </c>
      <c r="F367" s="23">
        <v>7750172</v>
      </c>
      <c r="G367" s="23">
        <v>2476978</v>
      </c>
      <c r="H367" s="23">
        <v>0</v>
      </c>
      <c r="I367" s="23">
        <v>0</v>
      </c>
      <c r="J367" s="23">
        <f t="shared" si="5"/>
        <v>0</v>
      </c>
    </row>
    <row r="368" spans="1:10" s="2" customFormat="1" ht="12" x14ac:dyDescent="0.2">
      <c r="A368" s="22" t="s">
        <v>7</v>
      </c>
      <c r="B368" s="22" t="s">
        <v>288</v>
      </c>
      <c r="C368" s="23">
        <v>30227150</v>
      </c>
      <c r="D368" s="23">
        <v>-20000000</v>
      </c>
      <c r="E368" s="23">
        <v>10227150</v>
      </c>
      <c r="F368" s="23">
        <v>7750172</v>
      </c>
      <c r="G368" s="23">
        <v>2476978</v>
      </c>
      <c r="H368" s="23">
        <v>0</v>
      </c>
      <c r="I368" s="23">
        <v>0</v>
      </c>
      <c r="J368" s="23">
        <f t="shared" si="5"/>
        <v>0</v>
      </c>
    </row>
    <row r="369" spans="1:10" s="2" customFormat="1" ht="12" x14ac:dyDescent="0.2">
      <c r="A369" s="22" t="s">
        <v>9</v>
      </c>
      <c r="B369" s="22" t="s">
        <v>289</v>
      </c>
      <c r="C369" s="23">
        <v>30227150</v>
      </c>
      <c r="D369" s="23">
        <v>-20000000</v>
      </c>
      <c r="E369" s="23">
        <v>10227150</v>
      </c>
      <c r="F369" s="23">
        <v>7750172</v>
      </c>
      <c r="G369" s="23">
        <v>2476978</v>
      </c>
      <c r="H369" s="23">
        <v>0</v>
      </c>
      <c r="I369" s="23">
        <v>0</v>
      </c>
      <c r="J369" s="23">
        <f t="shared" si="5"/>
        <v>0</v>
      </c>
    </row>
    <row r="370" spans="1:10" s="2" customFormat="1" ht="22.5" x14ac:dyDescent="0.2">
      <c r="A370" s="22" t="s">
        <v>11</v>
      </c>
      <c r="B370" s="22" t="s">
        <v>288</v>
      </c>
      <c r="C370" s="23">
        <v>23077150</v>
      </c>
      <c r="D370" s="23">
        <v>-15323300</v>
      </c>
      <c r="E370" s="23">
        <v>7753850</v>
      </c>
      <c r="F370" s="23">
        <v>7750172</v>
      </c>
      <c r="G370" s="23">
        <v>3678</v>
      </c>
      <c r="H370" s="23">
        <v>0</v>
      </c>
      <c r="I370" s="23">
        <v>0</v>
      </c>
      <c r="J370" s="23">
        <f t="shared" si="5"/>
        <v>0</v>
      </c>
    </row>
    <row r="371" spans="1:10" s="2" customFormat="1" ht="22.5" x14ac:dyDescent="0.2">
      <c r="A371" s="22" t="s">
        <v>24</v>
      </c>
      <c r="B371" s="22" t="s">
        <v>289</v>
      </c>
      <c r="C371" s="23">
        <v>7150000</v>
      </c>
      <c r="D371" s="23">
        <v>-4676700</v>
      </c>
      <c r="E371" s="23">
        <v>2473300</v>
      </c>
      <c r="F371" s="23">
        <v>0</v>
      </c>
      <c r="G371" s="23">
        <v>2473300</v>
      </c>
      <c r="H371" s="23">
        <v>0</v>
      </c>
      <c r="I371" s="23">
        <v>0</v>
      </c>
      <c r="J371" s="23">
        <f t="shared" si="5"/>
        <v>0</v>
      </c>
    </row>
    <row r="372" spans="1:10" s="2" customFormat="1" ht="12" x14ac:dyDescent="0.2">
      <c r="A372" s="22" t="s">
        <v>193</v>
      </c>
      <c r="B372" s="22" t="s">
        <v>290</v>
      </c>
      <c r="C372" s="23">
        <v>121611070</v>
      </c>
      <c r="D372" s="23">
        <v>65000000</v>
      </c>
      <c r="E372" s="23">
        <v>186611070</v>
      </c>
      <c r="F372" s="23">
        <v>143875991</v>
      </c>
      <c r="G372" s="23">
        <v>42735079</v>
      </c>
      <c r="H372" s="23">
        <v>119335144</v>
      </c>
      <c r="I372" s="23">
        <v>69182321</v>
      </c>
      <c r="J372" s="23">
        <f t="shared" si="5"/>
        <v>50152823</v>
      </c>
    </row>
    <row r="373" spans="1:10" s="2" customFormat="1" ht="12" x14ac:dyDescent="0.2">
      <c r="A373" s="22" t="s">
        <v>7</v>
      </c>
      <c r="B373" s="22" t="s">
        <v>291</v>
      </c>
      <c r="C373" s="23">
        <v>2575000</v>
      </c>
      <c r="D373" s="23">
        <v>-2575000</v>
      </c>
      <c r="E373" s="23">
        <v>0</v>
      </c>
      <c r="F373" s="23">
        <v>0</v>
      </c>
      <c r="G373" s="23">
        <v>0</v>
      </c>
      <c r="H373" s="23">
        <v>0</v>
      </c>
      <c r="I373" s="23">
        <v>0</v>
      </c>
      <c r="J373" s="23">
        <f t="shared" si="5"/>
        <v>0</v>
      </c>
    </row>
    <row r="374" spans="1:10" s="2" customFormat="1" ht="12" x14ac:dyDescent="0.2">
      <c r="A374" s="22" t="s">
        <v>9</v>
      </c>
      <c r="B374" s="22" t="s">
        <v>291</v>
      </c>
      <c r="C374" s="23">
        <v>2575000</v>
      </c>
      <c r="D374" s="23">
        <v>-2575000</v>
      </c>
      <c r="E374" s="23">
        <v>0</v>
      </c>
      <c r="F374" s="23">
        <v>0</v>
      </c>
      <c r="G374" s="23">
        <v>0</v>
      </c>
      <c r="H374" s="23">
        <v>0</v>
      </c>
      <c r="I374" s="23">
        <v>0</v>
      </c>
      <c r="J374" s="23">
        <f t="shared" si="5"/>
        <v>0</v>
      </c>
    </row>
    <row r="375" spans="1:10" s="2" customFormat="1" ht="22.5" x14ac:dyDescent="0.2">
      <c r="A375" s="22" t="s">
        <v>11</v>
      </c>
      <c r="B375" s="22" t="s">
        <v>291</v>
      </c>
      <c r="C375" s="23">
        <v>2575000</v>
      </c>
      <c r="D375" s="23">
        <v>-2575000</v>
      </c>
      <c r="E375" s="23">
        <v>0</v>
      </c>
      <c r="F375" s="23">
        <v>0</v>
      </c>
      <c r="G375" s="23">
        <v>0</v>
      </c>
      <c r="H375" s="23">
        <v>0</v>
      </c>
      <c r="I375" s="23">
        <v>0</v>
      </c>
      <c r="J375" s="23">
        <f t="shared" si="5"/>
        <v>0</v>
      </c>
    </row>
    <row r="376" spans="1:10" s="2" customFormat="1" ht="12" x14ac:dyDescent="0.2">
      <c r="A376" s="22" t="s">
        <v>40</v>
      </c>
      <c r="B376" s="22" t="s">
        <v>292</v>
      </c>
      <c r="C376" s="23">
        <v>101495170</v>
      </c>
      <c r="D376" s="23">
        <v>85115900</v>
      </c>
      <c r="E376" s="23">
        <v>186611070</v>
      </c>
      <c r="F376" s="23">
        <v>143875991</v>
      </c>
      <c r="G376" s="23">
        <v>42735079</v>
      </c>
      <c r="H376" s="23">
        <v>119335144</v>
      </c>
      <c r="I376" s="23">
        <v>69182321</v>
      </c>
      <c r="J376" s="23">
        <f t="shared" si="5"/>
        <v>50152823</v>
      </c>
    </row>
    <row r="377" spans="1:10" s="2" customFormat="1" ht="12" x14ac:dyDescent="0.2">
      <c r="A377" s="22" t="s">
        <v>9</v>
      </c>
      <c r="B377" s="22" t="s">
        <v>292</v>
      </c>
      <c r="C377" s="23">
        <v>101495170</v>
      </c>
      <c r="D377" s="23">
        <v>85115900</v>
      </c>
      <c r="E377" s="23">
        <v>186611070</v>
      </c>
      <c r="F377" s="23">
        <v>143875991</v>
      </c>
      <c r="G377" s="23">
        <v>42735079</v>
      </c>
      <c r="H377" s="23">
        <v>119335144</v>
      </c>
      <c r="I377" s="23">
        <v>69182321</v>
      </c>
      <c r="J377" s="23">
        <f t="shared" si="5"/>
        <v>50152823</v>
      </c>
    </row>
    <row r="378" spans="1:10" s="2" customFormat="1" ht="22.5" x14ac:dyDescent="0.2">
      <c r="A378" s="22" t="s">
        <v>11</v>
      </c>
      <c r="B378" s="22" t="s">
        <v>292</v>
      </c>
      <c r="C378" s="23">
        <v>100465170</v>
      </c>
      <c r="D378" s="23">
        <v>86145900</v>
      </c>
      <c r="E378" s="23">
        <v>186611070</v>
      </c>
      <c r="F378" s="23">
        <v>143875991</v>
      </c>
      <c r="G378" s="23">
        <v>42735079</v>
      </c>
      <c r="H378" s="23">
        <v>119335144</v>
      </c>
      <c r="I378" s="23">
        <v>69182321</v>
      </c>
      <c r="J378" s="23">
        <f t="shared" si="5"/>
        <v>50152823</v>
      </c>
    </row>
    <row r="379" spans="1:10" s="2" customFormat="1" ht="22.5" x14ac:dyDescent="0.2">
      <c r="A379" s="22" t="s">
        <v>24</v>
      </c>
      <c r="B379" s="22" t="s">
        <v>293</v>
      </c>
      <c r="C379" s="23">
        <v>1030000</v>
      </c>
      <c r="D379" s="23">
        <v>-1030000</v>
      </c>
      <c r="E379" s="23">
        <v>0</v>
      </c>
      <c r="F379" s="23">
        <v>0</v>
      </c>
      <c r="G379" s="23">
        <v>0</v>
      </c>
      <c r="H379" s="23">
        <v>0</v>
      </c>
      <c r="I379" s="23">
        <v>0</v>
      </c>
      <c r="J379" s="23">
        <f t="shared" si="5"/>
        <v>0</v>
      </c>
    </row>
    <row r="380" spans="1:10" s="2" customFormat="1" ht="12" x14ac:dyDescent="0.2">
      <c r="A380" s="22" t="s">
        <v>189</v>
      </c>
      <c r="B380" s="22" t="s">
        <v>294</v>
      </c>
      <c r="C380" s="23">
        <v>17540900</v>
      </c>
      <c r="D380" s="23">
        <v>-17540900</v>
      </c>
      <c r="E380" s="23">
        <v>0</v>
      </c>
      <c r="F380" s="23">
        <v>0</v>
      </c>
      <c r="G380" s="23">
        <v>0</v>
      </c>
      <c r="H380" s="23">
        <v>0</v>
      </c>
      <c r="I380" s="23">
        <v>0</v>
      </c>
      <c r="J380" s="23">
        <f t="shared" si="5"/>
        <v>0</v>
      </c>
    </row>
    <row r="381" spans="1:10" s="2" customFormat="1" ht="12" x14ac:dyDescent="0.2">
      <c r="A381" s="22" t="s">
        <v>9</v>
      </c>
      <c r="B381" s="22" t="s">
        <v>294</v>
      </c>
      <c r="C381" s="23">
        <v>17540900</v>
      </c>
      <c r="D381" s="23">
        <v>-17540900</v>
      </c>
      <c r="E381" s="23">
        <v>0</v>
      </c>
      <c r="F381" s="23">
        <v>0</v>
      </c>
      <c r="G381" s="23">
        <v>0</v>
      </c>
      <c r="H381" s="23">
        <v>0</v>
      </c>
      <c r="I381" s="23">
        <v>0</v>
      </c>
      <c r="J381" s="23">
        <f t="shared" si="5"/>
        <v>0</v>
      </c>
    </row>
    <row r="382" spans="1:10" s="2" customFormat="1" ht="22.5" x14ac:dyDescent="0.2">
      <c r="A382" s="22" t="s">
        <v>11</v>
      </c>
      <c r="B382" s="22" t="s">
        <v>294</v>
      </c>
      <c r="C382" s="23">
        <v>17540900</v>
      </c>
      <c r="D382" s="23">
        <v>-17540900</v>
      </c>
      <c r="E382" s="23">
        <v>0</v>
      </c>
      <c r="F382" s="23">
        <v>0</v>
      </c>
      <c r="G382" s="23">
        <v>0</v>
      </c>
      <c r="H382" s="23">
        <v>0</v>
      </c>
      <c r="I382" s="23">
        <v>0</v>
      </c>
      <c r="J382" s="23">
        <f t="shared" si="5"/>
        <v>0</v>
      </c>
    </row>
    <row r="383" spans="1:10" s="2" customFormat="1" ht="12" x14ac:dyDescent="0.2">
      <c r="A383" s="22" t="s">
        <v>209</v>
      </c>
      <c r="B383" s="22" t="s">
        <v>295</v>
      </c>
      <c r="C383" s="23">
        <v>50740120</v>
      </c>
      <c r="D383" s="23">
        <v>-20000000</v>
      </c>
      <c r="E383" s="23">
        <v>30740120</v>
      </c>
      <c r="F383" s="23">
        <v>0</v>
      </c>
      <c r="G383" s="23">
        <v>30740120</v>
      </c>
      <c r="H383" s="23">
        <v>0</v>
      </c>
      <c r="I383" s="23">
        <v>0</v>
      </c>
      <c r="J383" s="23">
        <f t="shared" si="5"/>
        <v>0</v>
      </c>
    </row>
    <row r="384" spans="1:10" s="2" customFormat="1" ht="12" x14ac:dyDescent="0.2">
      <c r="A384" s="22" t="s">
        <v>7</v>
      </c>
      <c r="B384" s="22" t="s">
        <v>296</v>
      </c>
      <c r="C384" s="23">
        <v>50489269</v>
      </c>
      <c r="D384" s="23">
        <v>-20000000</v>
      </c>
      <c r="E384" s="23">
        <v>30489269</v>
      </c>
      <c r="F384" s="23">
        <v>0</v>
      </c>
      <c r="G384" s="23">
        <v>30489269</v>
      </c>
      <c r="H384" s="23">
        <v>0</v>
      </c>
      <c r="I384" s="23">
        <v>0</v>
      </c>
      <c r="J384" s="23">
        <f t="shared" si="5"/>
        <v>0</v>
      </c>
    </row>
    <row r="385" spans="1:10" s="2" customFormat="1" ht="12" x14ac:dyDescent="0.2">
      <c r="A385" s="22" t="s">
        <v>9</v>
      </c>
      <c r="B385" s="22" t="s">
        <v>297</v>
      </c>
      <c r="C385" s="23">
        <v>50489269</v>
      </c>
      <c r="D385" s="23">
        <v>-20000000</v>
      </c>
      <c r="E385" s="23">
        <v>30489269</v>
      </c>
      <c r="F385" s="23">
        <v>0</v>
      </c>
      <c r="G385" s="23">
        <v>30489269</v>
      </c>
      <c r="H385" s="23">
        <v>0</v>
      </c>
      <c r="I385" s="23">
        <v>0</v>
      </c>
      <c r="J385" s="23">
        <f t="shared" si="5"/>
        <v>0</v>
      </c>
    </row>
    <row r="386" spans="1:10" s="2" customFormat="1" ht="22.5" x14ac:dyDescent="0.2">
      <c r="A386" s="22" t="s">
        <v>11</v>
      </c>
      <c r="B386" s="22" t="s">
        <v>297</v>
      </c>
      <c r="C386" s="23">
        <v>50489269</v>
      </c>
      <c r="D386" s="23">
        <v>-20000000</v>
      </c>
      <c r="E386" s="23">
        <v>30489269</v>
      </c>
      <c r="F386" s="23">
        <v>0</v>
      </c>
      <c r="G386" s="23">
        <v>30489269</v>
      </c>
      <c r="H386" s="23">
        <v>0</v>
      </c>
      <c r="I386" s="23">
        <v>0</v>
      </c>
      <c r="J386" s="23">
        <f t="shared" si="5"/>
        <v>0</v>
      </c>
    </row>
    <row r="387" spans="1:10" s="2" customFormat="1" ht="12" x14ac:dyDescent="0.2">
      <c r="A387" s="22" t="s">
        <v>40</v>
      </c>
      <c r="B387" s="22" t="s">
        <v>298</v>
      </c>
      <c r="C387" s="23">
        <v>250851</v>
      </c>
      <c r="D387" s="23">
        <v>0</v>
      </c>
      <c r="E387" s="23">
        <v>250851</v>
      </c>
      <c r="F387" s="23">
        <v>0</v>
      </c>
      <c r="G387" s="23">
        <v>250851</v>
      </c>
      <c r="H387" s="23">
        <v>0</v>
      </c>
      <c r="I387" s="23">
        <v>0</v>
      </c>
      <c r="J387" s="23">
        <f t="shared" si="5"/>
        <v>0</v>
      </c>
    </row>
    <row r="388" spans="1:10" s="2" customFormat="1" ht="12" x14ac:dyDescent="0.2">
      <c r="A388" s="22" t="s">
        <v>9</v>
      </c>
      <c r="B388" s="22" t="s">
        <v>299</v>
      </c>
      <c r="C388" s="23">
        <v>250851</v>
      </c>
      <c r="D388" s="23">
        <v>0</v>
      </c>
      <c r="E388" s="23">
        <v>250851</v>
      </c>
      <c r="F388" s="23">
        <v>0</v>
      </c>
      <c r="G388" s="23">
        <v>250851</v>
      </c>
      <c r="H388" s="23">
        <v>0</v>
      </c>
      <c r="I388" s="23">
        <v>0</v>
      </c>
      <c r="J388" s="23">
        <f t="shared" si="5"/>
        <v>0</v>
      </c>
    </row>
    <row r="389" spans="1:10" s="2" customFormat="1" ht="22.5" x14ac:dyDescent="0.2">
      <c r="A389" s="22" t="s">
        <v>11</v>
      </c>
      <c r="B389" s="22" t="s">
        <v>299</v>
      </c>
      <c r="C389" s="23">
        <v>250851</v>
      </c>
      <c r="D389" s="23">
        <v>0</v>
      </c>
      <c r="E389" s="23">
        <v>250851</v>
      </c>
      <c r="F389" s="23">
        <v>0</v>
      </c>
      <c r="G389" s="23">
        <v>250851</v>
      </c>
      <c r="H389" s="23">
        <v>0</v>
      </c>
      <c r="I389" s="23">
        <v>0</v>
      </c>
      <c r="J389" s="23">
        <f t="shared" si="5"/>
        <v>0</v>
      </c>
    </row>
    <row r="390" spans="1:10" s="2" customFormat="1" ht="12" x14ac:dyDescent="0.2">
      <c r="A390" s="22" t="s">
        <v>221</v>
      </c>
      <c r="B390" s="22" t="s">
        <v>300</v>
      </c>
      <c r="C390" s="23">
        <v>1583110</v>
      </c>
      <c r="D390" s="23">
        <v>8000</v>
      </c>
      <c r="E390" s="23">
        <v>1591110</v>
      </c>
      <c r="F390" s="23">
        <v>730667</v>
      </c>
      <c r="G390" s="23">
        <v>860443</v>
      </c>
      <c r="H390" s="23">
        <v>730667</v>
      </c>
      <c r="I390" s="23">
        <v>730667</v>
      </c>
      <c r="J390" s="23">
        <f t="shared" si="5"/>
        <v>0</v>
      </c>
    </row>
    <row r="391" spans="1:10" s="2" customFormat="1" ht="12" x14ac:dyDescent="0.2">
      <c r="A391" s="22" t="s">
        <v>7</v>
      </c>
      <c r="B391" s="22" t="s">
        <v>301</v>
      </c>
      <c r="C391" s="23">
        <v>1583110</v>
      </c>
      <c r="D391" s="23">
        <v>8000</v>
      </c>
      <c r="E391" s="23">
        <v>1591110</v>
      </c>
      <c r="F391" s="23">
        <v>730667</v>
      </c>
      <c r="G391" s="23">
        <v>860443</v>
      </c>
      <c r="H391" s="23">
        <v>730667</v>
      </c>
      <c r="I391" s="23">
        <v>730667</v>
      </c>
      <c r="J391" s="23">
        <f t="shared" si="5"/>
        <v>0</v>
      </c>
    </row>
    <row r="392" spans="1:10" s="2" customFormat="1" ht="12" x14ac:dyDescent="0.2">
      <c r="A392" s="22" t="s">
        <v>9</v>
      </c>
      <c r="B392" s="22" t="s">
        <v>301</v>
      </c>
      <c r="C392" s="23">
        <v>1583110</v>
      </c>
      <c r="D392" s="23">
        <v>8000</v>
      </c>
      <c r="E392" s="23">
        <v>1591110</v>
      </c>
      <c r="F392" s="23">
        <v>730667</v>
      </c>
      <c r="G392" s="23">
        <v>860443</v>
      </c>
      <c r="H392" s="23">
        <v>730667</v>
      </c>
      <c r="I392" s="23">
        <v>730667</v>
      </c>
      <c r="J392" s="23">
        <f t="shared" ref="J392:J407" si="6">H392-I392</f>
        <v>0</v>
      </c>
    </row>
    <row r="393" spans="1:10" s="2" customFormat="1" ht="22.5" x14ac:dyDescent="0.2">
      <c r="A393" s="22" t="s">
        <v>11</v>
      </c>
      <c r="B393" s="22" t="s">
        <v>301</v>
      </c>
      <c r="C393" s="23">
        <v>1583110</v>
      </c>
      <c r="D393" s="23">
        <v>8000</v>
      </c>
      <c r="E393" s="23">
        <v>1591110</v>
      </c>
      <c r="F393" s="23">
        <v>730667</v>
      </c>
      <c r="G393" s="23">
        <v>860443</v>
      </c>
      <c r="H393" s="23">
        <v>730667</v>
      </c>
      <c r="I393" s="23">
        <v>730667</v>
      </c>
      <c r="J393" s="23">
        <f t="shared" si="6"/>
        <v>0</v>
      </c>
    </row>
    <row r="394" spans="1:10" s="2" customFormat="1" ht="12" x14ac:dyDescent="0.2">
      <c r="A394" s="22" t="s">
        <v>302</v>
      </c>
      <c r="B394" s="22" t="s">
        <v>303</v>
      </c>
      <c r="C394" s="23">
        <v>74263000</v>
      </c>
      <c r="D394" s="23">
        <v>-73673000</v>
      </c>
      <c r="E394" s="23">
        <v>590000</v>
      </c>
      <c r="F394" s="23">
        <v>0</v>
      </c>
      <c r="G394" s="23">
        <v>590000</v>
      </c>
      <c r="H394" s="23">
        <v>0</v>
      </c>
      <c r="I394" s="23">
        <v>0</v>
      </c>
      <c r="J394" s="23">
        <f t="shared" si="6"/>
        <v>0</v>
      </c>
    </row>
    <row r="395" spans="1:10" s="2" customFormat="1" ht="12" x14ac:dyDescent="0.2">
      <c r="A395" s="22" t="s">
        <v>81</v>
      </c>
      <c r="B395" s="22" t="s">
        <v>304</v>
      </c>
      <c r="C395" s="23">
        <v>74263000</v>
      </c>
      <c r="D395" s="23">
        <v>-73673000</v>
      </c>
      <c r="E395" s="23">
        <v>590000</v>
      </c>
      <c r="F395" s="23">
        <v>0</v>
      </c>
      <c r="G395" s="23">
        <v>590000</v>
      </c>
      <c r="H395" s="23">
        <v>0</v>
      </c>
      <c r="I395" s="23">
        <v>0</v>
      </c>
      <c r="J395" s="23">
        <f t="shared" si="6"/>
        <v>0</v>
      </c>
    </row>
    <row r="396" spans="1:10" s="2" customFormat="1" ht="12" x14ac:dyDescent="0.2">
      <c r="A396" s="22" t="s">
        <v>59</v>
      </c>
      <c r="B396" s="22" t="s">
        <v>305</v>
      </c>
      <c r="C396" s="23">
        <v>74263000</v>
      </c>
      <c r="D396" s="23">
        <v>-73673000</v>
      </c>
      <c r="E396" s="23">
        <v>590000</v>
      </c>
      <c r="F396" s="23">
        <v>0</v>
      </c>
      <c r="G396" s="23">
        <v>590000</v>
      </c>
      <c r="H396" s="23">
        <v>0</v>
      </c>
      <c r="I396" s="23">
        <v>0</v>
      </c>
      <c r="J396" s="23">
        <f t="shared" si="6"/>
        <v>0</v>
      </c>
    </row>
    <row r="397" spans="1:10" s="2" customFormat="1" ht="12" x14ac:dyDescent="0.2">
      <c r="A397" s="22" t="s">
        <v>9</v>
      </c>
      <c r="B397" s="22" t="s">
        <v>305</v>
      </c>
      <c r="C397" s="23">
        <v>74263000</v>
      </c>
      <c r="D397" s="23">
        <v>-73673000</v>
      </c>
      <c r="E397" s="23">
        <v>590000</v>
      </c>
      <c r="F397" s="23">
        <v>0</v>
      </c>
      <c r="G397" s="23">
        <v>590000</v>
      </c>
      <c r="H397" s="23">
        <v>0</v>
      </c>
      <c r="I397" s="23">
        <v>0</v>
      </c>
      <c r="J397" s="23">
        <f t="shared" si="6"/>
        <v>0</v>
      </c>
    </row>
    <row r="398" spans="1:10" s="2" customFormat="1" ht="22.5" x14ac:dyDescent="0.2">
      <c r="A398" s="22" t="s">
        <v>11</v>
      </c>
      <c r="B398" s="22" t="s">
        <v>306</v>
      </c>
      <c r="C398" s="23">
        <v>64890000</v>
      </c>
      <c r="D398" s="23">
        <v>-64890000</v>
      </c>
      <c r="E398" s="23">
        <v>0</v>
      </c>
      <c r="F398" s="23">
        <v>0</v>
      </c>
      <c r="G398" s="23">
        <v>0</v>
      </c>
      <c r="H398" s="23">
        <v>0</v>
      </c>
      <c r="I398" s="23">
        <v>0</v>
      </c>
      <c r="J398" s="23">
        <f t="shared" si="6"/>
        <v>0</v>
      </c>
    </row>
    <row r="399" spans="1:10" s="2" customFormat="1" ht="22.5" x14ac:dyDescent="0.2">
      <c r="A399" s="22" t="s">
        <v>24</v>
      </c>
      <c r="B399" s="22" t="s">
        <v>307</v>
      </c>
      <c r="C399" s="23">
        <v>9373000</v>
      </c>
      <c r="D399" s="23">
        <v>-8783000</v>
      </c>
      <c r="E399" s="23">
        <v>590000</v>
      </c>
      <c r="F399" s="23">
        <v>0</v>
      </c>
      <c r="G399" s="23">
        <v>590000</v>
      </c>
      <c r="H399" s="23">
        <v>0</v>
      </c>
      <c r="I399" s="23">
        <v>0</v>
      </c>
      <c r="J399" s="23">
        <f t="shared" si="6"/>
        <v>0</v>
      </c>
    </row>
    <row r="400" spans="1:10" s="2" customFormat="1" ht="12" x14ac:dyDescent="0.2">
      <c r="A400" s="22" t="s">
        <v>308</v>
      </c>
      <c r="B400" s="22" t="s">
        <v>309</v>
      </c>
      <c r="C400" s="23">
        <v>915009770</v>
      </c>
      <c r="D400" s="23">
        <v>-130546000</v>
      </c>
      <c r="E400" s="23">
        <v>784463770</v>
      </c>
      <c r="F400" s="23">
        <v>783883885</v>
      </c>
      <c r="G400" s="23">
        <v>579885</v>
      </c>
      <c r="H400" s="23">
        <v>737482951</v>
      </c>
      <c r="I400" s="23">
        <v>642646636</v>
      </c>
      <c r="J400" s="23">
        <f t="shared" si="6"/>
        <v>94836315</v>
      </c>
    </row>
    <row r="401" spans="1:10" s="2" customFormat="1" ht="12" x14ac:dyDescent="0.2">
      <c r="A401" s="22" t="s">
        <v>221</v>
      </c>
      <c r="B401" s="22" t="s">
        <v>310</v>
      </c>
      <c r="C401" s="23">
        <v>915009770</v>
      </c>
      <c r="D401" s="23">
        <v>-130546000</v>
      </c>
      <c r="E401" s="23">
        <v>784463770</v>
      </c>
      <c r="F401" s="23">
        <v>783883885</v>
      </c>
      <c r="G401" s="23">
        <v>579885</v>
      </c>
      <c r="H401" s="23">
        <v>737482951</v>
      </c>
      <c r="I401" s="23">
        <v>642646636</v>
      </c>
      <c r="J401" s="23">
        <f t="shared" si="6"/>
        <v>94836315</v>
      </c>
    </row>
    <row r="402" spans="1:10" s="2" customFormat="1" ht="12" x14ac:dyDescent="0.2">
      <c r="A402" s="22" t="s">
        <v>7</v>
      </c>
      <c r="B402" s="22" t="s">
        <v>310</v>
      </c>
      <c r="C402" s="23">
        <v>915009770</v>
      </c>
      <c r="D402" s="23">
        <v>-913961554</v>
      </c>
      <c r="E402" s="23">
        <v>1048216</v>
      </c>
      <c r="F402" s="23">
        <v>523931</v>
      </c>
      <c r="G402" s="23">
        <v>524285</v>
      </c>
      <c r="H402" s="23">
        <v>0</v>
      </c>
      <c r="I402" s="23">
        <v>0</v>
      </c>
      <c r="J402" s="23">
        <f t="shared" si="6"/>
        <v>0</v>
      </c>
    </row>
    <row r="403" spans="1:10" s="2" customFormat="1" ht="12" x14ac:dyDescent="0.2">
      <c r="A403" s="22" t="s">
        <v>9</v>
      </c>
      <c r="B403" s="22" t="s">
        <v>310</v>
      </c>
      <c r="C403" s="23">
        <v>915009770</v>
      </c>
      <c r="D403" s="23">
        <v>-913961554</v>
      </c>
      <c r="E403" s="23">
        <v>1048216</v>
      </c>
      <c r="F403" s="23">
        <v>523931</v>
      </c>
      <c r="G403" s="23">
        <v>524285</v>
      </c>
      <c r="H403" s="23">
        <v>0</v>
      </c>
      <c r="I403" s="23">
        <v>0</v>
      </c>
      <c r="J403" s="23">
        <f t="shared" si="6"/>
        <v>0</v>
      </c>
    </row>
    <row r="404" spans="1:10" s="2" customFormat="1" ht="22.5" x14ac:dyDescent="0.2">
      <c r="A404" s="22" t="s">
        <v>11</v>
      </c>
      <c r="B404" s="22" t="s">
        <v>310</v>
      </c>
      <c r="C404" s="23">
        <v>915009770</v>
      </c>
      <c r="D404" s="23">
        <v>-913961554</v>
      </c>
      <c r="E404" s="23">
        <v>1048216</v>
      </c>
      <c r="F404" s="23">
        <v>523931</v>
      </c>
      <c r="G404" s="23">
        <v>524285</v>
      </c>
      <c r="H404" s="23">
        <v>0</v>
      </c>
      <c r="I404" s="23">
        <v>0</v>
      </c>
      <c r="J404" s="23">
        <f t="shared" si="6"/>
        <v>0</v>
      </c>
    </row>
    <row r="405" spans="1:10" s="2" customFormat="1" ht="12" x14ac:dyDescent="0.2">
      <c r="A405" s="22" t="s">
        <v>311</v>
      </c>
      <c r="B405" s="22" t="s">
        <v>312</v>
      </c>
      <c r="C405" s="23">
        <v>0</v>
      </c>
      <c r="D405" s="23">
        <v>719630049</v>
      </c>
      <c r="E405" s="23">
        <v>719630049</v>
      </c>
      <c r="F405" s="23">
        <v>719630049</v>
      </c>
      <c r="G405" s="23">
        <v>0</v>
      </c>
      <c r="H405" s="23">
        <v>711235043</v>
      </c>
      <c r="I405" s="23">
        <v>593753402</v>
      </c>
      <c r="J405" s="23">
        <f t="shared" si="6"/>
        <v>117481641</v>
      </c>
    </row>
    <row r="406" spans="1:10" s="2" customFormat="1" ht="12" x14ac:dyDescent="0.2">
      <c r="A406" s="22" t="s">
        <v>313</v>
      </c>
      <c r="B406" s="22" t="s">
        <v>314</v>
      </c>
      <c r="C406" s="23">
        <v>0</v>
      </c>
      <c r="D406" s="23">
        <v>53474623</v>
      </c>
      <c r="E406" s="23">
        <v>53474623</v>
      </c>
      <c r="F406" s="23">
        <v>53474623</v>
      </c>
      <c r="G406" s="23">
        <v>0</v>
      </c>
      <c r="H406" s="23">
        <v>21241925</v>
      </c>
      <c r="I406" s="23">
        <v>48893234</v>
      </c>
      <c r="J406" s="23">
        <f t="shared" si="6"/>
        <v>-27651309</v>
      </c>
    </row>
    <row r="407" spans="1:10" s="2" customFormat="1" ht="12" x14ac:dyDescent="0.2">
      <c r="A407" s="22" t="s">
        <v>317</v>
      </c>
      <c r="B407" s="22" t="s">
        <v>318</v>
      </c>
      <c r="C407" s="23">
        <v>0</v>
      </c>
      <c r="D407" s="23">
        <v>10310882</v>
      </c>
      <c r="E407" s="23">
        <v>10310882</v>
      </c>
      <c r="F407" s="23">
        <v>10255282</v>
      </c>
      <c r="G407" s="23">
        <v>55600</v>
      </c>
      <c r="H407" s="23">
        <v>5005983</v>
      </c>
      <c r="I407" s="23">
        <v>0</v>
      </c>
      <c r="J407" s="23">
        <f t="shared" si="6"/>
        <v>5005983</v>
      </c>
    </row>
  </sheetData>
  <mergeCells count="3">
    <mergeCell ref="C5:E5"/>
    <mergeCell ref="C2:E2"/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GESTION 2019</vt:lpstr>
      <vt:lpstr>GESTION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Escobar Soto</dc:creator>
  <cp:lastModifiedBy>Jeannette Espinoza Espinoza</cp:lastModifiedBy>
  <dcterms:created xsi:type="dcterms:W3CDTF">2021-02-15T19:01:14Z</dcterms:created>
  <dcterms:modified xsi:type="dcterms:W3CDTF">2021-09-21T15:23:14Z</dcterms:modified>
</cp:coreProperties>
</file>