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Doc. P. Hevia" sheetId="1" r:id="rId1"/>
    <sheet name="Quinta Bella" sheetId="2" r:id="rId2"/>
    <sheet name="J. Petrinovic" sheetId="3" r:id="rId3"/>
    <sheet name="Recolet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C16" i="4"/>
  <c r="B16" i="4"/>
  <c r="L8" i="4"/>
  <c r="D16" i="3" l="1"/>
  <c r="C16" i="3"/>
  <c r="D15" i="3"/>
  <c r="D13" i="3" s="1"/>
  <c r="C15" i="3"/>
  <c r="B15" i="3" s="1"/>
  <c r="D14" i="3"/>
  <c r="C14" i="3"/>
  <c r="B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L8" i="3"/>
  <c r="B8" i="3"/>
  <c r="B16" i="3" l="1"/>
  <c r="C13" i="3"/>
  <c r="B13" i="3" s="1"/>
  <c r="D16" i="2" l="1"/>
  <c r="B16" i="2" s="1"/>
  <c r="C16" i="2"/>
  <c r="D15" i="2"/>
  <c r="C15" i="2"/>
  <c r="B15" i="2" s="1"/>
  <c r="D14" i="2"/>
  <c r="B14" i="2" s="1"/>
  <c r="C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L8" i="2"/>
  <c r="D8" i="2"/>
  <c r="C8" i="2"/>
  <c r="B8" i="2"/>
  <c r="D13" i="2" l="1"/>
  <c r="C13" i="2"/>
  <c r="B13" i="2" l="1"/>
  <c r="D16" i="1"/>
  <c r="C16" i="1"/>
  <c r="D15" i="1"/>
  <c r="C15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L8" i="1"/>
  <c r="D8" i="1"/>
  <c r="C8" i="1"/>
  <c r="B8" i="1" s="1"/>
  <c r="B16" i="1" l="1"/>
  <c r="B15" i="1"/>
  <c r="C13" i="1"/>
  <c r="D13" i="1"/>
  <c r="B13" i="1" l="1"/>
</calcChain>
</file>

<file path=xl/sharedStrings.xml><?xml version="1.0" encoding="utf-8"?>
<sst xmlns="http://schemas.openxmlformats.org/spreadsheetml/2006/main" count="196" uniqueCount="26">
  <si>
    <t>DATOS DEL ESTABLECIMIENTO</t>
  </si>
  <si>
    <t>REM-P13. NIÑOS, NIÑAS, ADOLESCENTES Y JÓVENES DE LA RED DE PROTECCIÓN SENAME EN ATENCIÓN</t>
  </si>
  <si>
    <t>SECCIÓN A. POBLACIÓN SENAME POTENCIAL DE ATENCION EN APS AL CORTE</t>
  </si>
  <si>
    <t>TIPO DE PROGRAMAS SENAME</t>
  </si>
  <si>
    <t>MIGRANTES</t>
  </si>
  <si>
    <t>TOTAL</t>
  </si>
  <si>
    <t>Ambulatorios</t>
  </si>
  <si>
    <t>Residencia</t>
  </si>
  <si>
    <t>CIP / CRC</t>
  </si>
  <si>
    <t>Ambos Sexos</t>
  </si>
  <si>
    <t>Hombre</t>
  </si>
  <si>
    <t>Mujer</t>
  </si>
  <si>
    <t>N° TOTAL DE POBLACIÓN POTENCIAL SENAME</t>
  </si>
  <si>
    <t>SECCIÓN B. NIÑOS, NIÑAS, ADOLESCENTES Y JÓVENES VINCULADOS A POBLACIÓN SENAME EN CONTROL DE SALUD EN APS AL CORTE</t>
  </si>
  <si>
    <t>Tipo de Programas SENAME</t>
  </si>
  <si>
    <t xml:space="preserve">POR EDAD </t>
  </si>
  <si>
    <t xml:space="preserve"> 0 - 4</t>
  </si>
  <si>
    <t xml:space="preserve"> 5 - 9</t>
  </si>
  <si>
    <t xml:space="preserve"> 10 - 14 </t>
  </si>
  <si>
    <t>15 a 19</t>
  </si>
  <si>
    <t>20 - 24</t>
  </si>
  <si>
    <t>Mayor a 25 años</t>
  </si>
  <si>
    <t>Ambos sexos</t>
  </si>
  <si>
    <t>AMBULATORIOS</t>
  </si>
  <si>
    <t>RESIDENCIALES</t>
  </si>
  <si>
    <t>CIP-CRC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</si>
</sst>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  <font>
      <b/>
      <sz val="12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6">
    <xf numFmtId="0" fontId="0" fillId="0" borderId="0" xfId="0"/>
    <xf numFmtId="1" fontId="2" fillId="0" borderId="0" xfId="1" applyNumberFormat="1" applyFont="1" applyFill="1" applyAlignment="1" applyProtection="1">
      <alignment horizontal="left"/>
    </xf>
    <xf numFmtId="1" fontId="2" fillId="0" borderId="0" xfId="0" applyNumberFormat="1" applyFont="1" applyBorder="1" applyProtection="1"/>
    <xf numFmtId="1" fontId="2" fillId="0" borderId="0" xfId="0" applyNumberFormat="1" applyFont="1" applyFill="1" applyBorder="1" applyProtection="1"/>
    <xf numFmtId="1" fontId="3" fillId="0" borderId="0" xfId="0" applyNumberFormat="1" applyFont="1" applyProtection="1"/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 wrapText="1"/>
    </xf>
    <xf numFmtId="1" fontId="3" fillId="0" borderId="10" xfId="0" applyNumberFormat="1" applyFont="1" applyBorder="1" applyAlignment="1" applyProtection="1">
      <alignment horizontal="center" vertical="center" wrapText="1"/>
    </xf>
    <xf numFmtId="1" fontId="3" fillId="0" borderId="7" xfId="0" applyNumberFormat="1" applyFont="1" applyBorder="1" applyAlignment="1" applyProtection="1">
      <alignment horizontal="center" vertical="center" wrapText="1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18" xfId="0" applyNumberFormat="1" applyFont="1" applyBorder="1" applyAlignment="1" applyProtection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" fontId="3" fillId="0" borderId="22" xfId="0" applyNumberFormat="1" applyFont="1" applyBorder="1" applyAlignment="1" applyProtection="1">
      <alignment horizontal="center" vertical="center"/>
    </xf>
    <xf numFmtId="1" fontId="3" fillId="0" borderId="23" xfId="0" applyNumberFormat="1" applyFont="1" applyBorder="1" applyAlignment="1" applyProtection="1">
      <alignment horizontal="center" vertical="center"/>
    </xf>
    <xf numFmtId="1" fontId="3" fillId="0" borderId="24" xfId="0" applyNumberFormat="1" applyFont="1" applyBorder="1" applyAlignment="1" applyProtection="1">
      <alignment horizontal="center" vertical="center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1" fontId="3" fillId="0" borderId="28" xfId="0" applyNumberFormat="1" applyFont="1" applyBorder="1" applyAlignment="1" applyProtection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</xf>
    <xf numFmtId="1" fontId="3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3" borderId="28" xfId="0" applyNumberFormat="1" applyFont="1" applyFill="1" applyBorder="1" applyAlignment="1" applyProtection="1">
      <alignment horizontal="center" vertical="center"/>
      <protection locked="0"/>
    </xf>
    <xf numFmtId="1" fontId="3" fillId="3" borderId="30" xfId="0" applyNumberFormat="1" applyFont="1" applyFill="1" applyBorder="1" applyAlignment="1" applyProtection="1">
      <alignment horizontal="center" vertical="center"/>
      <protection locked="0"/>
    </xf>
    <xf numFmtId="1" fontId="3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1" fontId="3" fillId="0" borderId="32" xfId="0" applyNumberFormat="1" applyFont="1" applyBorder="1" applyAlignment="1" applyProtection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1" fontId="3" fillId="3" borderId="32" xfId="0" applyNumberFormat="1" applyFont="1" applyFill="1" applyBorder="1" applyAlignment="1" applyProtection="1">
      <alignment horizontal="center" vertical="center"/>
      <protection locked="0"/>
    </xf>
    <xf numFmtId="1" fontId="3" fillId="3" borderId="33" xfId="0" applyNumberFormat="1" applyFont="1" applyFill="1" applyBorder="1" applyAlignment="1" applyProtection="1">
      <alignment horizontal="center" vertical="center"/>
      <protection locked="0"/>
    </xf>
    <xf numFmtId="1" fontId="3" fillId="3" borderId="35" xfId="0" applyNumberFormat="1" applyFont="1" applyFill="1" applyBorder="1" applyAlignment="1" applyProtection="1">
      <alignment horizontal="center" vertical="center"/>
      <protection locked="0"/>
    </xf>
    <xf numFmtId="1" fontId="3" fillId="3" borderId="34" xfId="0" applyNumberFormat="1" applyFont="1" applyFill="1" applyBorder="1" applyAlignment="1" applyProtection="1">
      <alignment horizontal="center" vertical="center"/>
      <protection locked="0"/>
    </xf>
    <xf numFmtId="1" fontId="2" fillId="0" borderId="0" xfId="1" applyNumberFormat="1" applyFont="1" applyFill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/>
    </xf>
    <xf numFmtId="1" fontId="2" fillId="0" borderId="0" xfId="1" applyNumberFormat="1" applyFont="1" applyFill="1" applyAlignment="1" applyProtection="1">
      <alignment horizontal="center" vertical="center"/>
    </xf>
    <xf numFmtId="1" fontId="2" fillId="0" borderId="0" xfId="1" applyNumberFormat="1" applyFont="1" applyFill="1" applyAlignment="1" applyProtection="1">
      <alignment horizontal="center"/>
    </xf>
    <xf numFmtId="1" fontId="2" fillId="0" borderId="0" xfId="1" applyNumberFormat="1" applyFont="1" applyFill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3">
    <cellStyle name="Normal" xfId="0" builtinId="0"/>
    <cellStyle name="Normal_REM 05-2002 2" xfId="2"/>
    <cellStyle name="Normal_RMC_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sqref="A1:C1"/>
    </sheetView>
  </sheetViews>
  <sheetFormatPr baseColWidth="10" defaultRowHeight="15" x14ac:dyDescent="0.25"/>
  <cols>
    <col min="1" max="1" width="16.42578125" customWidth="1"/>
    <col min="7" max="7" width="35.42578125" customWidth="1"/>
  </cols>
  <sheetData>
    <row r="1" spans="1:17" x14ac:dyDescent="0.25">
      <c r="A1" s="87" t="s">
        <v>0</v>
      </c>
      <c r="B1" s="87"/>
      <c r="C1" s="87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4"/>
    </row>
    <row r="4" spans="1:17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"/>
      <c r="N4" s="15"/>
      <c r="O4" s="15"/>
      <c r="P4" s="15"/>
      <c r="Q4" s="4"/>
    </row>
    <row r="5" spans="1:17" x14ac:dyDescent="0.25">
      <c r="A5" s="16"/>
      <c r="B5" s="73"/>
      <c r="C5" s="73"/>
      <c r="D5" s="73"/>
      <c r="E5" s="63" t="s">
        <v>3</v>
      </c>
      <c r="F5" s="64"/>
      <c r="G5" s="64"/>
      <c r="H5" s="64"/>
      <c r="I5" s="64"/>
      <c r="J5" s="65"/>
      <c r="K5" s="66" t="s">
        <v>4</v>
      </c>
      <c r="L5" s="15"/>
      <c r="M5" s="15"/>
      <c r="N5" s="15"/>
      <c r="O5" s="15"/>
      <c r="P5" s="15"/>
      <c r="Q5" s="15"/>
    </row>
    <row r="6" spans="1:17" x14ac:dyDescent="0.25">
      <c r="A6" s="17"/>
      <c r="B6" s="69" t="s">
        <v>5</v>
      </c>
      <c r="C6" s="70"/>
      <c r="D6" s="70"/>
      <c r="E6" s="71" t="s">
        <v>6</v>
      </c>
      <c r="F6" s="71"/>
      <c r="G6" s="71" t="s">
        <v>7</v>
      </c>
      <c r="H6" s="71"/>
      <c r="I6" s="63" t="s">
        <v>8</v>
      </c>
      <c r="J6" s="65"/>
      <c r="K6" s="67"/>
      <c r="L6" s="15"/>
      <c r="M6" s="15"/>
      <c r="N6" s="15"/>
      <c r="O6" s="15"/>
      <c r="P6" s="15"/>
      <c r="Q6" s="15"/>
    </row>
    <row r="7" spans="1:17" ht="21" x14ac:dyDescent="0.25">
      <c r="A7" s="17"/>
      <c r="B7" s="5" t="s">
        <v>9</v>
      </c>
      <c r="C7" s="6" t="s">
        <v>10</v>
      </c>
      <c r="D7" s="7" t="s">
        <v>11</v>
      </c>
      <c r="E7" s="8" t="s">
        <v>10</v>
      </c>
      <c r="F7" s="7" t="s">
        <v>11</v>
      </c>
      <c r="G7" s="6" t="s">
        <v>10</v>
      </c>
      <c r="H7" s="9" t="s">
        <v>11</v>
      </c>
      <c r="I7" s="6" t="s">
        <v>10</v>
      </c>
      <c r="J7" s="10" t="s">
        <v>11</v>
      </c>
      <c r="K7" s="68"/>
      <c r="L7" s="15"/>
      <c r="M7" s="15"/>
      <c r="N7" s="15"/>
      <c r="O7" s="15"/>
      <c r="P7" s="15"/>
      <c r="Q7" s="15"/>
    </row>
    <row r="8" spans="1:17" ht="42" x14ac:dyDescent="0.25">
      <c r="A8" s="11" t="s">
        <v>12</v>
      </c>
      <c r="B8" s="18">
        <f>SUM(C8:D8)</f>
        <v>63</v>
      </c>
      <c r="C8" s="19">
        <f>+E8+G8+I8</f>
        <v>37</v>
      </c>
      <c r="D8" s="20">
        <f>+F8+H8+J8</f>
        <v>26</v>
      </c>
      <c r="E8" s="21">
        <v>27</v>
      </c>
      <c r="F8" s="22">
        <v>26</v>
      </c>
      <c r="G8" s="23">
        <v>10</v>
      </c>
      <c r="H8" s="22">
        <v>0</v>
      </c>
      <c r="I8" s="23"/>
      <c r="J8" s="24"/>
      <c r="K8" s="25">
        <v>3</v>
      </c>
      <c r="L8" s="26" t="str">
        <f>$BA8&amp;$BB8</f>
        <v/>
      </c>
      <c r="M8" s="15"/>
      <c r="N8" s="15"/>
      <c r="O8" s="15"/>
      <c r="P8" s="15"/>
      <c r="Q8" s="15"/>
    </row>
    <row r="9" spans="1:17" x14ac:dyDescent="0.25">
      <c r="A9" s="62" t="s">
        <v>13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5"/>
      <c r="O9" s="15"/>
      <c r="P9" s="15"/>
      <c r="Q9" s="15"/>
    </row>
    <row r="10" spans="1:17" x14ac:dyDescent="0.25">
      <c r="A10" s="71" t="s">
        <v>14</v>
      </c>
      <c r="B10" s="75" t="s">
        <v>5</v>
      </c>
      <c r="C10" s="76"/>
      <c r="D10" s="77"/>
      <c r="E10" s="81" t="s">
        <v>15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66" t="s">
        <v>4</v>
      </c>
    </row>
    <row r="11" spans="1:17" x14ac:dyDescent="0.25">
      <c r="A11" s="71"/>
      <c r="B11" s="78"/>
      <c r="C11" s="79"/>
      <c r="D11" s="80"/>
      <c r="E11" s="81" t="s">
        <v>16</v>
      </c>
      <c r="F11" s="84"/>
      <c r="G11" s="81" t="s">
        <v>17</v>
      </c>
      <c r="H11" s="84"/>
      <c r="I11" s="81" t="s">
        <v>18</v>
      </c>
      <c r="J11" s="84"/>
      <c r="K11" s="81" t="s">
        <v>19</v>
      </c>
      <c r="L11" s="84"/>
      <c r="M11" s="81" t="s">
        <v>20</v>
      </c>
      <c r="N11" s="84"/>
      <c r="O11" s="81" t="s">
        <v>21</v>
      </c>
      <c r="P11" s="83"/>
      <c r="Q11" s="67"/>
    </row>
    <row r="12" spans="1:17" ht="21" x14ac:dyDescent="0.25">
      <c r="A12" s="71"/>
      <c r="B12" s="5" t="s">
        <v>22</v>
      </c>
      <c r="C12" s="6" t="s">
        <v>10</v>
      </c>
      <c r="D12" s="7" t="s">
        <v>11</v>
      </c>
      <c r="E12" s="8" t="s">
        <v>10</v>
      </c>
      <c r="F12" s="9" t="s">
        <v>11</v>
      </c>
      <c r="G12" s="6" t="s">
        <v>10</v>
      </c>
      <c r="H12" s="9" t="s">
        <v>11</v>
      </c>
      <c r="I12" s="6" t="s">
        <v>10</v>
      </c>
      <c r="J12" s="9" t="s">
        <v>11</v>
      </c>
      <c r="K12" s="6" t="s">
        <v>10</v>
      </c>
      <c r="L12" s="9" t="s">
        <v>11</v>
      </c>
      <c r="M12" s="6" t="s">
        <v>10</v>
      </c>
      <c r="N12" s="9" t="s">
        <v>11</v>
      </c>
      <c r="O12" s="6" t="s">
        <v>10</v>
      </c>
      <c r="P12" s="10" t="s">
        <v>11</v>
      </c>
      <c r="Q12" s="68"/>
    </row>
    <row r="13" spans="1:17" x14ac:dyDescent="0.25">
      <c r="A13" s="28" t="s">
        <v>5</v>
      </c>
      <c r="B13" s="29">
        <f>SUM(C13:D13)</f>
        <v>63</v>
      </c>
      <c r="C13" s="30">
        <f>SUM(C14:C16)</f>
        <v>37</v>
      </c>
      <c r="D13" s="31">
        <f>SUM(D14:D16)</f>
        <v>26</v>
      </c>
      <c r="E13" s="32">
        <f>SUM(E14:E16)</f>
        <v>3</v>
      </c>
      <c r="F13" s="31">
        <f t="shared" ref="F13:P13" si="0">SUM(F14:F16)</f>
        <v>5</v>
      </c>
      <c r="G13" s="30">
        <f t="shared" si="0"/>
        <v>6</v>
      </c>
      <c r="H13" s="31">
        <f t="shared" si="0"/>
        <v>8</v>
      </c>
      <c r="I13" s="30">
        <f t="shared" si="0"/>
        <v>15</v>
      </c>
      <c r="J13" s="31">
        <f t="shared" si="0"/>
        <v>9</v>
      </c>
      <c r="K13" s="30">
        <f t="shared" si="0"/>
        <v>13</v>
      </c>
      <c r="L13" s="31">
        <f t="shared" si="0"/>
        <v>4</v>
      </c>
      <c r="M13" s="30">
        <f t="shared" si="0"/>
        <v>0</v>
      </c>
      <c r="N13" s="31">
        <f t="shared" si="0"/>
        <v>0</v>
      </c>
      <c r="O13" s="30">
        <f t="shared" si="0"/>
        <v>0</v>
      </c>
      <c r="P13" s="33">
        <f t="shared" si="0"/>
        <v>0</v>
      </c>
      <c r="Q13" s="31">
        <f>SUM(Q14:Q16)</f>
        <v>3</v>
      </c>
    </row>
    <row r="14" spans="1:17" x14ac:dyDescent="0.25">
      <c r="A14" s="34" t="s">
        <v>23</v>
      </c>
      <c r="B14" s="35">
        <f>SUM(C14:D14)</f>
        <v>53</v>
      </c>
      <c r="C14" s="36">
        <f t="shared" ref="C14:D16" si="1">+E14+G14+I14+K14+M14+O14</f>
        <v>27</v>
      </c>
      <c r="D14" s="37">
        <f t="shared" si="1"/>
        <v>26</v>
      </c>
      <c r="E14" s="38">
        <v>3</v>
      </c>
      <c r="F14" s="39">
        <v>5</v>
      </c>
      <c r="G14" s="38">
        <v>6</v>
      </c>
      <c r="H14" s="39">
        <v>8</v>
      </c>
      <c r="I14" s="38">
        <v>11</v>
      </c>
      <c r="J14" s="39">
        <v>9</v>
      </c>
      <c r="K14" s="38">
        <v>7</v>
      </c>
      <c r="L14" s="39">
        <v>4</v>
      </c>
      <c r="M14" s="38">
        <v>0</v>
      </c>
      <c r="N14" s="39">
        <v>0</v>
      </c>
      <c r="O14" s="38">
        <v>0</v>
      </c>
      <c r="P14" s="40">
        <v>0</v>
      </c>
      <c r="Q14" s="41">
        <v>3</v>
      </c>
    </row>
    <row r="15" spans="1:17" x14ac:dyDescent="0.25">
      <c r="A15" s="42" t="s">
        <v>24</v>
      </c>
      <c r="B15" s="43">
        <f>SUM(C15:D15)</f>
        <v>10</v>
      </c>
      <c r="C15" s="44">
        <f t="shared" si="1"/>
        <v>10</v>
      </c>
      <c r="D15" s="45">
        <f t="shared" si="1"/>
        <v>0</v>
      </c>
      <c r="E15" s="46">
        <v>0</v>
      </c>
      <c r="F15" s="47">
        <v>0</v>
      </c>
      <c r="G15" s="46">
        <v>0</v>
      </c>
      <c r="H15" s="47">
        <v>0</v>
      </c>
      <c r="I15" s="46">
        <v>4</v>
      </c>
      <c r="J15" s="47">
        <v>0</v>
      </c>
      <c r="K15" s="46">
        <v>6</v>
      </c>
      <c r="L15" s="47">
        <v>0</v>
      </c>
      <c r="M15" s="46">
        <v>0</v>
      </c>
      <c r="N15" s="47">
        <v>0</v>
      </c>
      <c r="O15" s="46">
        <v>0</v>
      </c>
      <c r="P15" s="48">
        <v>0</v>
      </c>
      <c r="Q15" s="49">
        <v>0</v>
      </c>
    </row>
    <row r="16" spans="1:17" x14ac:dyDescent="0.25">
      <c r="A16" s="50" t="s">
        <v>25</v>
      </c>
      <c r="B16" s="51">
        <f>SUM(C16:D16)</f>
        <v>0</v>
      </c>
      <c r="C16" s="52">
        <f t="shared" si="1"/>
        <v>0</v>
      </c>
      <c r="D16" s="53">
        <f t="shared" si="1"/>
        <v>0</v>
      </c>
      <c r="E16" s="54"/>
      <c r="F16" s="55"/>
      <c r="G16" s="54"/>
      <c r="H16" s="55"/>
      <c r="I16" s="54"/>
      <c r="J16" s="55"/>
      <c r="K16" s="54"/>
      <c r="L16" s="55"/>
      <c r="M16" s="54"/>
      <c r="N16" s="55"/>
      <c r="O16" s="54"/>
      <c r="P16" s="56"/>
      <c r="Q16" s="57"/>
    </row>
  </sheetData>
  <mergeCells count="21">
    <mergeCell ref="A1:C1"/>
    <mergeCell ref="Q10:Q12"/>
    <mergeCell ref="E11:F11"/>
    <mergeCell ref="G11:H11"/>
    <mergeCell ref="I11:J11"/>
    <mergeCell ref="K11:L11"/>
    <mergeCell ref="M11:N11"/>
    <mergeCell ref="O11:P11"/>
    <mergeCell ref="A4:L4"/>
    <mergeCell ref="B5:D5"/>
    <mergeCell ref="A3:P3"/>
    <mergeCell ref="A10:A12"/>
    <mergeCell ref="B10:D11"/>
    <mergeCell ref="E10:P10"/>
    <mergeCell ref="A9:M9"/>
    <mergeCell ref="E5:J5"/>
    <mergeCell ref="K5:K7"/>
    <mergeCell ref="B6:D6"/>
    <mergeCell ref="E6:F6"/>
    <mergeCell ref="G6:H6"/>
    <mergeCell ref="I6:J6"/>
  </mergeCells>
  <dataValidations count="1">
    <dataValidation allowBlank="1" showInputMessage="1" showErrorMessage="1" errorTitle="Error de ingreso" error="Debe ingresar sólo números enteros positivos." sqref="B10:B16 M10:M16 E10:K16 L10:L16 A3:A16 Q1:Q16 M1:P2 C10:D16 E5:K8 B5:B8 C6:D8 L5:L8 N4:P16 M4:M8 A1:A2 D1:L2 B2:C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D1"/>
    </sheetView>
  </sheetViews>
  <sheetFormatPr baseColWidth="10" defaultRowHeight="15" x14ac:dyDescent="0.25"/>
  <cols>
    <col min="1" max="1" width="16.28515625" customWidth="1"/>
  </cols>
  <sheetData>
    <row r="1" spans="1:17" x14ac:dyDescent="0.25">
      <c r="A1" s="86" t="s">
        <v>0</v>
      </c>
      <c r="B1" s="86"/>
      <c r="C1" s="86"/>
      <c r="D1" s="86"/>
      <c r="E1" s="59"/>
      <c r="F1" s="59"/>
      <c r="G1" s="59"/>
      <c r="H1" s="59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58"/>
      <c r="B2" s="59"/>
      <c r="C2" s="59"/>
      <c r="D2" s="59"/>
      <c r="E2" s="59"/>
      <c r="F2" s="59"/>
      <c r="G2" s="59"/>
      <c r="H2" s="59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4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15"/>
    </row>
    <row r="4" spans="1:17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5"/>
      <c r="P4" s="15"/>
      <c r="Q4" s="15"/>
    </row>
    <row r="5" spans="1:17" x14ac:dyDescent="0.25">
      <c r="A5" s="16"/>
      <c r="B5" s="73"/>
      <c r="C5" s="73"/>
      <c r="D5" s="73"/>
      <c r="E5" s="63" t="s">
        <v>3</v>
      </c>
      <c r="F5" s="64"/>
      <c r="G5" s="64"/>
      <c r="H5" s="64"/>
      <c r="I5" s="64"/>
      <c r="J5" s="65"/>
      <c r="K5" s="66" t="s">
        <v>4</v>
      </c>
      <c r="L5" s="15"/>
      <c r="M5" s="15"/>
      <c r="N5" s="15"/>
      <c r="O5" s="15"/>
      <c r="P5" s="15"/>
      <c r="Q5" s="15"/>
    </row>
    <row r="6" spans="1:17" x14ac:dyDescent="0.25">
      <c r="A6" s="17"/>
      <c r="B6" s="69" t="s">
        <v>5</v>
      </c>
      <c r="C6" s="70"/>
      <c r="D6" s="70"/>
      <c r="E6" s="71" t="s">
        <v>6</v>
      </c>
      <c r="F6" s="71"/>
      <c r="G6" s="71" t="s">
        <v>7</v>
      </c>
      <c r="H6" s="71"/>
      <c r="I6" s="63" t="s">
        <v>8</v>
      </c>
      <c r="J6" s="65"/>
      <c r="K6" s="67"/>
      <c r="L6" s="15"/>
      <c r="M6" s="15"/>
      <c r="N6" s="15"/>
      <c r="O6" s="15"/>
      <c r="P6" s="15"/>
      <c r="Q6" s="15"/>
    </row>
    <row r="7" spans="1:17" ht="21" x14ac:dyDescent="0.25">
      <c r="A7" s="17"/>
      <c r="B7" s="5" t="s">
        <v>9</v>
      </c>
      <c r="C7" s="6" t="s">
        <v>10</v>
      </c>
      <c r="D7" s="7" t="s">
        <v>11</v>
      </c>
      <c r="E7" s="8" t="s">
        <v>10</v>
      </c>
      <c r="F7" s="7" t="s">
        <v>11</v>
      </c>
      <c r="G7" s="6" t="s">
        <v>10</v>
      </c>
      <c r="H7" s="9" t="s">
        <v>11</v>
      </c>
      <c r="I7" s="6" t="s">
        <v>10</v>
      </c>
      <c r="J7" s="10" t="s">
        <v>11</v>
      </c>
      <c r="K7" s="68"/>
      <c r="L7" s="15"/>
      <c r="M7" s="15"/>
      <c r="N7" s="15"/>
      <c r="O7" s="15"/>
      <c r="P7" s="15"/>
      <c r="Q7" s="15"/>
    </row>
    <row r="8" spans="1:17" ht="42" x14ac:dyDescent="0.25">
      <c r="A8" s="11" t="s">
        <v>12</v>
      </c>
      <c r="B8" s="18">
        <f>SUM(C8:D8)</f>
        <v>165</v>
      </c>
      <c r="C8" s="19">
        <f>+E8+G8+I8</f>
        <v>84</v>
      </c>
      <c r="D8" s="20">
        <f>+F8+H8+J8</f>
        <v>81</v>
      </c>
      <c r="E8" s="21">
        <v>84</v>
      </c>
      <c r="F8" s="22">
        <v>81</v>
      </c>
      <c r="G8" s="23">
        <v>0</v>
      </c>
      <c r="H8" s="22">
        <v>0</v>
      </c>
      <c r="I8" s="23">
        <v>0</v>
      </c>
      <c r="J8" s="24">
        <v>0</v>
      </c>
      <c r="K8" s="25">
        <v>25</v>
      </c>
      <c r="L8" s="26" t="str">
        <f>$BA8&amp;$BB8</f>
        <v/>
      </c>
      <c r="M8" s="15"/>
      <c r="N8" s="15"/>
      <c r="O8" s="15"/>
      <c r="P8" s="15"/>
      <c r="Q8" s="15"/>
    </row>
    <row r="9" spans="1:17" x14ac:dyDescent="0.25">
      <c r="A9" s="61" t="s">
        <v>13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5"/>
      <c r="N9" s="15"/>
      <c r="O9" s="15"/>
      <c r="P9" s="15"/>
      <c r="Q9" s="15"/>
    </row>
    <row r="10" spans="1:17" x14ac:dyDescent="0.25">
      <c r="A10" s="71" t="s">
        <v>14</v>
      </c>
      <c r="B10" s="75" t="s">
        <v>5</v>
      </c>
      <c r="C10" s="76"/>
      <c r="D10" s="77"/>
      <c r="E10" s="81" t="s">
        <v>15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66" t="s">
        <v>4</v>
      </c>
    </row>
    <row r="11" spans="1:17" x14ac:dyDescent="0.25">
      <c r="A11" s="71"/>
      <c r="B11" s="78"/>
      <c r="C11" s="79"/>
      <c r="D11" s="80"/>
      <c r="E11" s="81" t="s">
        <v>16</v>
      </c>
      <c r="F11" s="84"/>
      <c r="G11" s="81" t="s">
        <v>17</v>
      </c>
      <c r="H11" s="84"/>
      <c r="I11" s="81" t="s">
        <v>18</v>
      </c>
      <c r="J11" s="84"/>
      <c r="K11" s="81" t="s">
        <v>19</v>
      </c>
      <c r="L11" s="84"/>
      <c r="M11" s="81" t="s">
        <v>20</v>
      </c>
      <c r="N11" s="84"/>
      <c r="O11" s="81" t="s">
        <v>21</v>
      </c>
      <c r="P11" s="83"/>
      <c r="Q11" s="67"/>
    </row>
    <row r="12" spans="1:17" ht="21" x14ac:dyDescent="0.25">
      <c r="A12" s="71"/>
      <c r="B12" s="5" t="s">
        <v>22</v>
      </c>
      <c r="C12" s="6" t="s">
        <v>10</v>
      </c>
      <c r="D12" s="7" t="s">
        <v>11</v>
      </c>
      <c r="E12" s="8" t="s">
        <v>10</v>
      </c>
      <c r="F12" s="9" t="s">
        <v>11</v>
      </c>
      <c r="G12" s="6" t="s">
        <v>10</v>
      </c>
      <c r="H12" s="9" t="s">
        <v>11</v>
      </c>
      <c r="I12" s="6" t="s">
        <v>10</v>
      </c>
      <c r="J12" s="9" t="s">
        <v>11</v>
      </c>
      <c r="K12" s="6" t="s">
        <v>10</v>
      </c>
      <c r="L12" s="9" t="s">
        <v>11</v>
      </c>
      <c r="M12" s="6" t="s">
        <v>10</v>
      </c>
      <c r="N12" s="9" t="s">
        <v>11</v>
      </c>
      <c r="O12" s="6" t="s">
        <v>10</v>
      </c>
      <c r="P12" s="10" t="s">
        <v>11</v>
      </c>
      <c r="Q12" s="68"/>
    </row>
    <row r="13" spans="1:17" x14ac:dyDescent="0.25">
      <c r="A13" s="28" t="s">
        <v>5</v>
      </c>
      <c r="B13" s="29">
        <f>SUM(C13:D13)</f>
        <v>72</v>
      </c>
      <c r="C13" s="30">
        <f>SUM(C14:C16)</f>
        <v>47</v>
      </c>
      <c r="D13" s="31">
        <f>SUM(D14:D16)</f>
        <v>25</v>
      </c>
      <c r="E13" s="32">
        <f>SUM(E14:E16)</f>
        <v>3</v>
      </c>
      <c r="F13" s="31">
        <f t="shared" ref="F13:P13" si="0">SUM(F14:F16)</f>
        <v>2</v>
      </c>
      <c r="G13" s="30">
        <f t="shared" si="0"/>
        <v>11</v>
      </c>
      <c r="H13" s="31">
        <f t="shared" si="0"/>
        <v>6</v>
      </c>
      <c r="I13" s="30">
        <f t="shared" si="0"/>
        <v>13</v>
      </c>
      <c r="J13" s="31">
        <f t="shared" si="0"/>
        <v>4</v>
      </c>
      <c r="K13" s="30">
        <f t="shared" si="0"/>
        <v>20</v>
      </c>
      <c r="L13" s="31">
        <f t="shared" si="0"/>
        <v>13</v>
      </c>
      <c r="M13" s="30">
        <f t="shared" si="0"/>
        <v>0</v>
      </c>
      <c r="N13" s="31">
        <f t="shared" si="0"/>
        <v>0</v>
      </c>
      <c r="O13" s="30">
        <f t="shared" si="0"/>
        <v>0</v>
      </c>
      <c r="P13" s="33">
        <f t="shared" si="0"/>
        <v>0</v>
      </c>
      <c r="Q13" s="31">
        <f>SUM(Q14:Q16)</f>
        <v>9</v>
      </c>
    </row>
    <row r="14" spans="1:17" x14ac:dyDescent="0.25">
      <c r="A14" s="34" t="s">
        <v>23</v>
      </c>
      <c r="B14" s="35">
        <f>SUM(C14:D14)</f>
        <v>72</v>
      </c>
      <c r="C14" s="36">
        <f t="shared" ref="C14:D16" si="1">+E14+G14+I14+K14+M14+O14</f>
        <v>47</v>
      </c>
      <c r="D14" s="37">
        <f t="shared" si="1"/>
        <v>25</v>
      </c>
      <c r="E14" s="38">
        <v>3</v>
      </c>
      <c r="F14" s="39">
        <v>2</v>
      </c>
      <c r="G14" s="38">
        <v>11</v>
      </c>
      <c r="H14" s="39">
        <v>6</v>
      </c>
      <c r="I14" s="38">
        <v>13</v>
      </c>
      <c r="J14" s="39">
        <v>4</v>
      </c>
      <c r="K14" s="38">
        <v>20</v>
      </c>
      <c r="L14" s="39">
        <v>13</v>
      </c>
      <c r="M14" s="38">
        <v>0</v>
      </c>
      <c r="N14" s="39">
        <v>0</v>
      </c>
      <c r="O14" s="38">
        <v>0</v>
      </c>
      <c r="P14" s="40">
        <v>0</v>
      </c>
      <c r="Q14" s="41">
        <v>9</v>
      </c>
    </row>
    <row r="15" spans="1:17" x14ac:dyDescent="0.25">
      <c r="A15" s="42" t="s">
        <v>24</v>
      </c>
      <c r="B15" s="43">
        <f>SUM(C15:D15)</f>
        <v>0</v>
      </c>
      <c r="C15" s="44">
        <f t="shared" si="1"/>
        <v>0</v>
      </c>
      <c r="D15" s="45">
        <f t="shared" si="1"/>
        <v>0</v>
      </c>
      <c r="E15" s="46">
        <v>0</v>
      </c>
      <c r="F15" s="47">
        <v>0</v>
      </c>
      <c r="G15" s="46">
        <v>0</v>
      </c>
      <c r="H15" s="47">
        <v>0</v>
      </c>
      <c r="I15" s="46">
        <v>0</v>
      </c>
      <c r="J15" s="47">
        <v>0</v>
      </c>
      <c r="K15" s="46">
        <v>0</v>
      </c>
      <c r="L15" s="47">
        <v>0</v>
      </c>
      <c r="M15" s="46">
        <v>0</v>
      </c>
      <c r="N15" s="47">
        <v>0</v>
      </c>
      <c r="O15" s="46">
        <v>0</v>
      </c>
      <c r="P15" s="48">
        <v>0</v>
      </c>
      <c r="Q15" s="49">
        <v>0</v>
      </c>
    </row>
    <row r="16" spans="1:17" x14ac:dyDescent="0.25">
      <c r="A16" s="50" t="s">
        <v>25</v>
      </c>
      <c r="B16" s="51">
        <f>SUM(C16:D16)</f>
        <v>0</v>
      </c>
      <c r="C16" s="52">
        <f t="shared" si="1"/>
        <v>0</v>
      </c>
      <c r="D16" s="53">
        <f t="shared" si="1"/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  <c r="M16" s="54">
        <v>0</v>
      </c>
      <c r="N16" s="55">
        <v>0</v>
      </c>
      <c r="O16" s="54">
        <v>0</v>
      </c>
      <c r="P16" s="56">
        <v>0</v>
      </c>
      <c r="Q16" s="57">
        <v>0</v>
      </c>
    </row>
  </sheetData>
  <mergeCells count="20">
    <mergeCell ref="A1:D1"/>
    <mergeCell ref="A10:A12"/>
    <mergeCell ref="B10:D11"/>
    <mergeCell ref="E10:P10"/>
    <mergeCell ref="Q10:Q12"/>
    <mergeCell ref="E11:F11"/>
    <mergeCell ref="G11:H11"/>
    <mergeCell ref="I11:J11"/>
    <mergeCell ref="K11:L11"/>
    <mergeCell ref="M11:N11"/>
    <mergeCell ref="O11:P11"/>
    <mergeCell ref="B3:P3"/>
    <mergeCell ref="E5:J5"/>
    <mergeCell ref="K5:K7"/>
    <mergeCell ref="B6:D6"/>
    <mergeCell ref="E6:F6"/>
    <mergeCell ref="G6:H6"/>
    <mergeCell ref="I6:J6"/>
    <mergeCell ref="A4:N4"/>
    <mergeCell ref="B5:D5"/>
  </mergeCells>
  <dataValidations count="1">
    <dataValidation allowBlank="1" showInputMessage="1" showErrorMessage="1" errorTitle="Error de ingreso" error="Debe ingresar sólo números enteros positivos." sqref="A1:A16 O1:Q16 B10:B16 E10:L16 C10:D16 C6:D8 M5:N16 E5:L8 B5:B8 E1:N3 B2: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A9" sqref="A9:M9"/>
    </sheetView>
  </sheetViews>
  <sheetFormatPr baseColWidth="10" defaultRowHeight="15" x14ac:dyDescent="0.25"/>
  <cols>
    <col min="1" max="1" width="33.42578125" style="95" customWidth="1"/>
  </cols>
  <sheetData>
    <row r="1" spans="1:17" x14ac:dyDescent="0.25">
      <c r="A1" s="87" t="s">
        <v>0</v>
      </c>
      <c r="B1" s="87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88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4"/>
    </row>
    <row r="4" spans="1:17" ht="15.7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4"/>
      <c r="L4" s="4"/>
      <c r="M4" s="4"/>
      <c r="N4" s="4"/>
      <c r="O4" s="4"/>
      <c r="P4" s="4"/>
      <c r="Q4" s="4"/>
    </row>
    <row r="5" spans="1:17" x14ac:dyDescent="0.25">
      <c r="A5" s="89"/>
      <c r="B5" s="60"/>
      <c r="C5" s="60"/>
      <c r="D5" s="60"/>
      <c r="E5" s="63" t="s">
        <v>3</v>
      </c>
      <c r="F5" s="64"/>
      <c r="G5" s="64"/>
      <c r="H5" s="64"/>
      <c r="I5" s="64"/>
      <c r="J5" s="65"/>
      <c r="K5" s="66" t="s">
        <v>4</v>
      </c>
      <c r="L5" s="15"/>
      <c r="M5" s="15"/>
      <c r="N5" s="15"/>
      <c r="O5" s="15"/>
      <c r="P5" s="15"/>
      <c r="Q5" s="15"/>
    </row>
    <row r="6" spans="1:17" x14ac:dyDescent="0.25">
      <c r="A6" s="90"/>
      <c r="B6" s="69" t="s">
        <v>5</v>
      </c>
      <c r="C6" s="70"/>
      <c r="D6" s="70"/>
      <c r="E6" s="71" t="s">
        <v>6</v>
      </c>
      <c r="F6" s="71"/>
      <c r="G6" s="71" t="s">
        <v>7</v>
      </c>
      <c r="H6" s="71"/>
      <c r="I6" s="63" t="s">
        <v>8</v>
      </c>
      <c r="J6" s="65"/>
      <c r="K6" s="67"/>
      <c r="L6" s="15"/>
      <c r="M6" s="15"/>
      <c r="N6" s="15"/>
      <c r="O6" s="15"/>
      <c r="P6" s="15"/>
      <c r="Q6" s="15"/>
    </row>
    <row r="7" spans="1:17" ht="21" x14ac:dyDescent="0.25">
      <c r="A7" s="90"/>
      <c r="B7" s="5" t="s">
        <v>9</v>
      </c>
      <c r="C7" s="6" t="s">
        <v>10</v>
      </c>
      <c r="D7" s="7" t="s">
        <v>11</v>
      </c>
      <c r="E7" s="8" t="s">
        <v>10</v>
      </c>
      <c r="F7" s="7" t="s">
        <v>11</v>
      </c>
      <c r="G7" s="6" t="s">
        <v>10</v>
      </c>
      <c r="H7" s="9" t="s">
        <v>11</v>
      </c>
      <c r="I7" s="6" t="s">
        <v>10</v>
      </c>
      <c r="J7" s="10" t="s">
        <v>11</v>
      </c>
      <c r="K7" s="68"/>
      <c r="L7" s="15"/>
      <c r="M7" s="15"/>
      <c r="N7" s="15"/>
      <c r="O7" s="15"/>
      <c r="P7" s="15"/>
      <c r="Q7" s="15"/>
    </row>
    <row r="8" spans="1:17" ht="21" x14ac:dyDescent="0.25">
      <c r="A8" s="12" t="s">
        <v>12</v>
      </c>
      <c r="B8" s="18">
        <f>SUM(C8:D8)</f>
        <v>225</v>
      </c>
      <c r="C8" s="19">
        <v>120</v>
      </c>
      <c r="D8" s="20">
        <v>105</v>
      </c>
      <c r="E8" s="21">
        <v>120</v>
      </c>
      <c r="F8" s="22">
        <v>105</v>
      </c>
      <c r="G8" s="23"/>
      <c r="H8" s="22"/>
      <c r="I8" s="23"/>
      <c r="J8" s="24"/>
      <c r="K8" s="25"/>
      <c r="L8" s="26" t="str">
        <f>$BA8&amp;$BB8</f>
        <v/>
      </c>
      <c r="M8" s="15"/>
      <c r="N8" s="15"/>
      <c r="O8" s="15"/>
      <c r="P8" s="15"/>
      <c r="Q8" s="15"/>
    </row>
    <row r="9" spans="1:17" x14ac:dyDescent="0.25">
      <c r="A9" s="62" t="s">
        <v>13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5"/>
      <c r="O9" s="15"/>
      <c r="P9" s="15"/>
      <c r="Q9" s="15"/>
    </row>
    <row r="10" spans="1:17" x14ac:dyDescent="0.25">
      <c r="A10" s="71" t="s">
        <v>14</v>
      </c>
      <c r="B10" s="75" t="s">
        <v>5</v>
      </c>
      <c r="C10" s="76"/>
      <c r="D10" s="77"/>
      <c r="E10" s="81" t="s">
        <v>15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66" t="s">
        <v>4</v>
      </c>
    </row>
    <row r="11" spans="1:17" x14ac:dyDescent="0.25">
      <c r="A11" s="71"/>
      <c r="B11" s="78"/>
      <c r="C11" s="79"/>
      <c r="D11" s="80"/>
      <c r="E11" s="81" t="s">
        <v>16</v>
      </c>
      <c r="F11" s="84"/>
      <c r="G11" s="81" t="s">
        <v>17</v>
      </c>
      <c r="H11" s="84"/>
      <c r="I11" s="81" t="s">
        <v>18</v>
      </c>
      <c r="J11" s="84"/>
      <c r="K11" s="81" t="s">
        <v>19</v>
      </c>
      <c r="L11" s="84"/>
      <c r="M11" s="81" t="s">
        <v>20</v>
      </c>
      <c r="N11" s="84"/>
      <c r="O11" s="81" t="s">
        <v>21</v>
      </c>
      <c r="P11" s="83"/>
      <c r="Q11" s="67"/>
    </row>
    <row r="12" spans="1:17" ht="21" x14ac:dyDescent="0.25">
      <c r="A12" s="71"/>
      <c r="B12" s="5" t="s">
        <v>22</v>
      </c>
      <c r="C12" s="6" t="s">
        <v>10</v>
      </c>
      <c r="D12" s="7" t="s">
        <v>11</v>
      </c>
      <c r="E12" s="8" t="s">
        <v>10</v>
      </c>
      <c r="F12" s="9" t="s">
        <v>11</v>
      </c>
      <c r="G12" s="6" t="s">
        <v>10</v>
      </c>
      <c r="H12" s="9" t="s">
        <v>11</v>
      </c>
      <c r="I12" s="6" t="s">
        <v>10</v>
      </c>
      <c r="J12" s="9" t="s">
        <v>11</v>
      </c>
      <c r="K12" s="6" t="s">
        <v>10</v>
      </c>
      <c r="L12" s="9" t="s">
        <v>11</v>
      </c>
      <c r="M12" s="6" t="s">
        <v>10</v>
      </c>
      <c r="N12" s="9" t="s">
        <v>11</v>
      </c>
      <c r="O12" s="6" t="s">
        <v>10</v>
      </c>
      <c r="P12" s="10" t="s">
        <v>11</v>
      </c>
      <c r="Q12" s="68"/>
    </row>
    <row r="13" spans="1:17" x14ac:dyDescent="0.25">
      <c r="A13" s="91" t="s">
        <v>5</v>
      </c>
      <c r="B13" s="29">
        <f>SUM(C13:D13)</f>
        <v>50</v>
      </c>
      <c r="C13" s="30">
        <f>SUM(C14:C16)</f>
        <v>24</v>
      </c>
      <c r="D13" s="31">
        <f>SUM(D14:D16)</f>
        <v>26</v>
      </c>
      <c r="E13" s="32">
        <f>SUM(E14:E16)</f>
        <v>0</v>
      </c>
      <c r="F13" s="31">
        <f t="shared" ref="F13:Q13" si="0">SUM(F14:F16)</f>
        <v>3</v>
      </c>
      <c r="G13" s="30">
        <f t="shared" si="0"/>
        <v>5</v>
      </c>
      <c r="H13" s="31">
        <f t="shared" si="0"/>
        <v>5</v>
      </c>
      <c r="I13" s="30">
        <f t="shared" si="0"/>
        <v>9</v>
      </c>
      <c r="J13" s="31">
        <f t="shared" si="0"/>
        <v>6</v>
      </c>
      <c r="K13" s="30">
        <f t="shared" si="0"/>
        <v>10</v>
      </c>
      <c r="L13" s="31">
        <f t="shared" si="0"/>
        <v>12</v>
      </c>
      <c r="M13" s="30">
        <f t="shared" si="0"/>
        <v>0</v>
      </c>
      <c r="N13" s="31">
        <f t="shared" si="0"/>
        <v>0</v>
      </c>
      <c r="O13" s="30">
        <f t="shared" si="0"/>
        <v>0</v>
      </c>
      <c r="P13" s="33">
        <f t="shared" si="0"/>
        <v>0</v>
      </c>
      <c r="Q13" s="31">
        <f t="shared" si="0"/>
        <v>0</v>
      </c>
    </row>
    <row r="14" spans="1:17" x14ac:dyDescent="0.25">
      <c r="A14" s="92" t="s">
        <v>23</v>
      </c>
      <c r="B14" s="35">
        <f>SUM(C14:D14)</f>
        <v>50</v>
      </c>
      <c r="C14" s="36">
        <f t="shared" ref="C14:D16" si="1">+E14+G14+I14+K14+M14+O14</f>
        <v>24</v>
      </c>
      <c r="D14" s="37">
        <f t="shared" si="1"/>
        <v>26</v>
      </c>
      <c r="E14" s="38">
        <v>0</v>
      </c>
      <c r="F14" s="39">
        <v>3</v>
      </c>
      <c r="G14" s="38">
        <v>5</v>
      </c>
      <c r="H14" s="39">
        <v>5</v>
      </c>
      <c r="I14" s="38">
        <v>9</v>
      </c>
      <c r="J14" s="39">
        <v>6</v>
      </c>
      <c r="K14" s="38">
        <v>10</v>
      </c>
      <c r="L14" s="39">
        <v>12</v>
      </c>
      <c r="M14" s="38"/>
      <c r="N14" s="39"/>
      <c r="O14" s="38"/>
      <c r="P14" s="40"/>
      <c r="Q14" s="41"/>
    </row>
    <row r="15" spans="1:17" x14ac:dyDescent="0.25">
      <c r="A15" s="93" t="s">
        <v>24</v>
      </c>
      <c r="B15" s="43">
        <f>SUM(C15:D15)</f>
        <v>0</v>
      </c>
      <c r="C15" s="44">
        <f t="shared" si="1"/>
        <v>0</v>
      </c>
      <c r="D15" s="45">
        <f t="shared" si="1"/>
        <v>0</v>
      </c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8"/>
      <c r="Q15" s="49"/>
    </row>
    <row r="16" spans="1:17" x14ac:dyDescent="0.25">
      <c r="A16" s="94" t="s">
        <v>25</v>
      </c>
      <c r="B16" s="51">
        <f>SUM(C16:D16)</f>
        <v>0</v>
      </c>
      <c r="C16" s="52">
        <f t="shared" si="1"/>
        <v>0</v>
      </c>
      <c r="D16" s="53">
        <f t="shared" si="1"/>
        <v>0</v>
      </c>
      <c r="E16" s="54"/>
      <c r="F16" s="55"/>
      <c r="G16" s="54"/>
      <c r="H16" s="55"/>
      <c r="I16" s="54"/>
      <c r="J16" s="55"/>
      <c r="K16" s="54"/>
      <c r="L16" s="55"/>
      <c r="M16" s="54"/>
      <c r="N16" s="55"/>
      <c r="O16" s="54"/>
      <c r="P16" s="56"/>
      <c r="Q16" s="57"/>
    </row>
  </sheetData>
  <mergeCells count="20">
    <mergeCell ref="A1:B1"/>
    <mergeCell ref="Q10:Q12"/>
    <mergeCell ref="E11:F11"/>
    <mergeCell ref="G11:H11"/>
    <mergeCell ref="I11:J11"/>
    <mergeCell ref="K11:L11"/>
    <mergeCell ref="M11:N11"/>
    <mergeCell ref="O11:P11"/>
    <mergeCell ref="A4:J4"/>
    <mergeCell ref="A3:P3"/>
    <mergeCell ref="A10:A12"/>
    <mergeCell ref="B10:D11"/>
    <mergeCell ref="E10:P10"/>
    <mergeCell ref="A9:M9"/>
    <mergeCell ref="E5:J5"/>
    <mergeCell ref="K5:K7"/>
    <mergeCell ref="B6:D6"/>
    <mergeCell ref="E6:F6"/>
    <mergeCell ref="G6:H6"/>
    <mergeCell ref="I6:J6"/>
  </mergeCells>
  <dataValidations count="1">
    <dataValidation type="whole" allowBlank="1" showInputMessage="1" showErrorMessage="1" errorTitle="Error de ingreso" error="Debe ingresar sólo números enteros positivos." sqref="K10:K16 L10:M16 A3:A16 Q1:Q16 K1:P2 B10:J16 K4:K8 B5:J8 N4:P16 L4:M8 A1:A2 C1:J2 B2">
      <formula1>0</formula1>
      <formula2>10000000000000000000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J16" sqref="J16"/>
    </sheetView>
  </sheetViews>
  <sheetFormatPr baseColWidth="10" defaultRowHeight="15" x14ac:dyDescent="0.25"/>
  <cols>
    <col min="1" max="1" width="14.85546875" customWidth="1"/>
  </cols>
  <sheetData>
    <row r="1" spans="1:17" x14ac:dyDescent="0.25">
      <c r="A1" s="86" t="s">
        <v>0</v>
      </c>
      <c r="B1" s="86"/>
      <c r="C1" s="86"/>
      <c r="D1" s="86"/>
      <c r="E1" s="59"/>
      <c r="F1" s="59"/>
      <c r="G1" s="59"/>
      <c r="H1" s="59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58"/>
      <c r="B2" s="59"/>
      <c r="C2" s="59"/>
      <c r="D2" s="59"/>
      <c r="E2" s="59"/>
      <c r="F2" s="59"/>
      <c r="G2" s="59"/>
      <c r="H2" s="59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4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15"/>
    </row>
    <row r="4" spans="1:17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5"/>
      <c r="P4" s="15"/>
      <c r="Q4" s="15"/>
    </row>
    <row r="5" spans="1:17" x14ac:dyDescent="0.25">
      <c r="A5" s="16"/>
      <c r="B5" s="60"/>
      <c r="C5" s="60"/>
      <c r="D5" s="60"/>
      <c r="E5" s="63" t="s">
        <v>3</v>
      </c>
      <c r="F5" s="64"/>
      <c r="G5" s="64"/>
      <c r="H5" s="64"/>
      <c r="I5" s="64"/>
      <c r="J5" s="65"/>
      <c r="K5" s="66" t="s">
        <v>4</v>
      </c>
      <c r="L5" s="15"/>
      <c r="M5" s="15"/>
      <c r="N5" s="15"/>
      <c r="O5" s="15"/>
      <c r="P5" s="15"/>
      <c r="Q5" s="15"/>
    </row>
    <row r="6" spans="1:17" x14ac:dyDescent="0.25">
      <c r="A6" s="17"/>
      <c r="B6" s="69" t="s">
        <v>5</v>
      </c>
      <c r="C6" s="70"/>
      <c r="D6" s="70"/>
      <c r="E6" s="71" t="s">
        <v>6</v>
      </c>
      <c r="F6" s="71"/>
      <c r="G6" s="71" t="s">
        <v>7</v>
      </c>
      <c r="H6" s="71"/>
      <c r="I6" s="63" t="s">
        <v>8</v>
      </c>
      <c r="J6" s="65"/>
      <c r="K6" s="67"/>
      <c r="L6" s="15"/>
      <c r="M6" s="15"/>
      <c r="N6" s="15"/>
      <c r="O6" s="15"/>
      <c r="P6" s="15"/>
      <c r="Q6" s="15"/>
    </row>
    <row r="7" spans="1:17" ht="21" x14ac:dyDescent="0.25">
      <c r="A7" s="17"/>
      <c r="B7" s="5" t="s">
        <v>9</v>
      </c>
      <c r="C7" s="6" t="s">
        <v>10</v>
      </c>
      <c r="D7" s="7" t="s">
        <v>11</v>
      </c>
      <c r="E7" s="8" t="s">
        <v>10</v>
      </c>
      <c r="F7" s="7" t="s">
        <v>11</v>
      </c>
      <c r="G7" s="6" t="s">
        <v>10</v>
      </c>
      <c r="H7" s="9" t="s">
        <v>11</v>
      </c>
      <c r="I7" s="6" t="s">
        <v>10</v>
      </c>
      <c r="J7" s="10" t="s">
        <v>11</v>
      </c>
      <c r="K7" s="68"/>
      <c r="L7" s="15"/>
      <c r="M7" s="15"/>
      <c r="N7" s="15"/>
      <c r="O7" s="15"/>
      <c r="P7" s="15"/>
      <c r="Q7" s="15"/>
    </row>
    <row r="8" spans="1:17" ht="52.5" x14ac:dyDescent="0.25">
      <c r="A8" s="11" t="s">
        <v>12</v>
      </c>
      <c r="B8" s="18">
        <v>185</v>
      </c>
      <c r="C8" s="19">
        <v>103</v>
      </c>
      <c r="D8" s="20">
        <v>82</v>
      </c>
      <c r="E8" s="21">
        <v>77</v>
      </c>
      <c r="F8" s="22">
        <v>82</v>
      </c>
      <c r="G8" s="23">
        <v>26</v>
      </c>
      <c r="H8" s="22">
        <v>0</v>
      </c>
      <c r="I8" s="23">
        <v>0</v>
      </c>
      <c r="J8" s="24">
        <v>0</v>
      </c>
      <c r="K8" s="25">
        <v>22</v>
      </c>
      <c r="L8" s="26" t="str">
        <f>$BA8&amp;$BB8</f>
        <v/>
      </c>
      <c r="M8" s="15"/>
      <c r="N8" s="15"/>
      <c r="O8" s="15"/>
      <c r="P8" s="15"/>
      <c r="Q8" s="15"/>
    </row>
    <row r="9" spans="1:17" x14ac:dyDescent="0.25">
      <c r="A9" s="61" t="s">
        <v>13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7"/>
      <c r="O9" s="27"/>
      <c r="P9" s="27"/>
      <c r="Q9" s="27"/>
    </row>
    <row r="10" spans="1:17" x14ac:dyDescent="0.25">
      <c r="A10" s="71" t="s">
        <v>14</v>
      </c>
      <c r="B10" s="75" t="s">
        <v>5</v>
      </c>
      <c r="C10" s="76"/>
      <c r="D10" s="77"/>
      <c r="E10" s="81" t="s">
        <v>15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66" t="s">
        <v>4</v>
      </c>
    </row>
    <row r="11" spans="1:17" x14ac:dyDescent="0.25">
      <c r="A11" s="71"/>
      <c r="B11" s="78"/>
      <c r="C11" s="79"/>
      <c r="D11" s="80"/>
      <c r="E11" s="81" t="s">
        <v>16</v>
      </c>
      <c r="F11" s="84"/>
      <c r="G11" s="81" t="s">
        <v>17</v>
      </c>
      <c r="H11" s="84"/>
      <c r="I11" s="81" t="s">
        <v>18</v>
      </c>
      <c r="J11" s="84"/>
      <c r="K11" s="81" t="s">
        <v>19</v>
      </c>
      <c r="L11" s="84"/>
      <c r="M11" s="81" t="s">
        <v>20</v>
      </c>
      <c r="N11" s="84"/>
      <c r="O11" s="81" t="s">
        <v>21</v>
      </c>
      <c r="P11" s="83"/>
      <c r="Q11" s="67"/>
    </row>
    <row r="12" spans="1:17" ht="21" x14ac:dyDescent="0.25">
      <c r="A12" s="71"/>
      <c r="B12" s="5" t="s">
        <v>22</v>
      </c>
      <c r="C12" s="6" t="s">
        <v>10</v>
      </c>
      <c r="D12" s="7" t="s">
        <v>11</v>
      </c>
      <c r="E12" s="8" t="s">
        <v>10</v>
      </c>
      <c r="F12" s="9" t="s">
        <v>11</v>
      </c>
      <c r="G12" s="6" t="s">
        <v>10</v>
      </c>
      <c r="H12" s="9" t="s">
        <v>11</v>
      </c>
      <c r="I12" s="6" t="s">
        <v>10</v>
      </c>
      <c r="J12" s="9" t="s">
        <v>11</v>
      </c>
      <c r="K12" s="6" t="s">
        <v>10</v>
      </c>
      <c r="L12" s="9" t="s">
        <v>11</v>
      </c>
      <c r="M12" s="6" t="s">
        <v>10</v>
      </c>
      <c r="N12" s="9" t="s">
        <v>11</v>
      </c>
      <c r="O12" s="6" t="s">
        <v>10</v>
      </c>
      <c r="P12" s="10" t="s">
        <v>11</v>
      </c>
      <c r="Q12" s="68"/>
    </row>
    <row r="13" spans="1:17" x14ac:dyDescent="0.25">
      <c r="A13" s="28" t="s">
        <v>5</v>
      </c>
      <c r="B13" s="29">
        <v>185</v>
      </c>
      <c r="C13" s="30">
        <v>103</v>
      </c>
      <c r="D13" s="31">
        <v>82</v>
      </c>
      <c r="E13" s="32">
        <v>7</v>
      </c>
      <c r="F13" s="31">
        <v>14</v>
      </c>
      <c r="G13" s="30">
        <v>33</v>
      </c>
      <c r="H13" s="31">
        <v>25</v>
      </c>
      <c r="I13" s="30">
        <v>40</v>
      </c>
      <c r="J13" s="31">
        <v>22</v>
      </c>
      <c r="K13" s="30">
        <v>23</v>
      </c>
      <c r="L13" s="31">
        <v>21</v>
      </c>
      <c r="M13" s="30">
        <v>0</v>
      </c>
      <c r="N13" s="31">
        <v>0</v>
      </c>
      <c r="O13" s="30">
        <v>0</v>
      </c>
      <c r="P13" s="33">
        <v>0</v>
      </c>
      <c r="Q13" s="31">
        <v>22</v>
      </c>
    </row>
    <row r="14" spans="1:17" x14ac:dyDescent="0.25">
      <c r="A14" s="34" t="s">
        <v>23</v>
      </c>
      <c r="B14" s="35">
        <v>159</v>
      </c>
      <c r="C14" s="36">
        <v>77</v>
      </c>
      <c r="D14" s="37">
        <v>82</v>
      </c>
      <c r="E14" s="38">
        <v>7</v>
      </c>
      <c r="F14" s="39">
        <v>14</v>
      </c>
      <c r="G14" s="38">
        <v>26</v>
      </c>
      <c r="H14" s="39">
        <v>25</v>
      </c>
      <c r="I14" s="38">
        <v>28</v>
      </c>
      <c r="J14" s="39">
        <v>22</v>
      </c>
      <c r="K14" s="38">
        <v>16</v>
      </c>
      <c r="L14" s="39">
        <v>21</v>
      </c>
      <c r="M14" s="38"/>
      <c r="N14" s="39"/>
      <c r="O14" s="38"/>
      <c r="P14" s="40"/>
      <c r="Q14" s="41">
        <v>20</v>
      </c>
    </row>
    <row r="15" spans="1:17" x14ac:dyDescent="0.25">
      <c r="A15" s="42" t="s">
        <v>24</v>
      </c>
      <c r="B15" s="43">
        <v>26</v>
      </c>
      <c r="C15" s="44">
        <v>26</v>
      </c>
      <c r="D15" s="45">
        <v>0</v>
      </c>
      <c r="E15" s="46">
        <v>0</v>
      </c>
      <c r="F15" s="47">
        <v>0</v>
      </c>
      <c r="G15" s="46">
        <v>7</v>
      </c>
      <c r="H15" s="47">
        <v>0</v>
      </c>
      <c r="I15" s="46">
        <v>12</v>
      </c>
      <c r="J15" s="47">
        <v>0</v>
      </c>
      <c r="K15" s="46">
        <v>7</v>
      </c>
      <c r="L15" s="47">
        <v>0</v>
      </c>
      <c r="M15" s="46"/>
      <c r="N15" s="47"/>
      <c r="O15" s="46"/>
      <c r="P15" s="48"/>
      <c r="Q15" s="49">
        <v>2</v>
      </c>
    </row>
    <row r="16" spans="1:17" x14ac:dyDescent="0.25">
      <c r="A16" s="50" t="s">
        <v>25</v>
      </c>
      <c r="B16" s="51">
        <f>SUM(C16:D16)</f>
        <v>0</v>
      </c>
      <c r="C16" s="52">
        <f t="shared" ref="C16:D16" si="0">+E16+G16+I16+K16+M16+O16</f>
        <v>0</v>
      </c>
      <c r="D16" s="53">
        <f t="shared" si="0"/>
        <v>0</v>
      </c>
      <c r="E16" s="54"/>
      <c r="F16" s="55"/>
      <c r="G16" s="54"/>
      <c r="H16" s="55"/>
      <c r="I16" s="54"/>
      <c r="J16" s="55"/>
      <c r="K16" s="54"/>
      <c r="L16" s="55"/>
      <c r="M16" s="54"/>
      <c r="N16" s="55"/>
      <c r="O16" s="54"/>
      <c r="P16" s="56"/>
      <c r="Q16" s="57"/>
    </row>
  </sheetData>
  <mergeCells count="19">
    <mergeCell ref="A1:D1"/>
    <mergeCell ref="B3:P3"/>
    <mergeCell ref="E5:J5"/>
    <mergeCell ref="K5:K7"/>
    <mergeCell ref="B6:D6"/>
    <mergeCell ref="E6:F6"/>
    <mergeCell ref="G6:H6"/>
    <mergeCell ref="I6:J6"/>
    <mergeCell ref="A4:N4"/>
    <mergeCell ref="A10:A12"/>
    <mergeCell ref="B10:D11"/>
    <mergeCell ref="E10:P10"/>
    <mergeCell ref="Q10:Q12"/>
    <mergeCell ref="E11:F11"/>
    <mergeCell ref="G11:H11"/>
    <mergeCell ref="I11:J11"/>
    <mergeCell ref="K11:L11"/>
    <mergeCell ref="M11:N11"/>
    <mergeCell ref="O11:P11"/>
  </mergeCells>
  <dataValidations count="1">
    <dataValidation allowBlank="1" showInputMessage="1" showErrorMessage="1" errorTitle="Error de ingreso" error="Debe ingresar sólo números enteros positivos." sqref="A1:A16 B10:N16 O10:Q16 B5:N8 O1:Q8 E1:N3 B2:D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Doc. P. Hevia</vt:lpstr>
      <vt:lpstr>Quinta Bella</vt:lpstr>
      <vt:lpstr>J. Petrinovic</vt:lpstr>
      <vt:lpstr>Recoleta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Escobar</dc:creator>
  <cp:lastModifiedBy>Jeannette Espinoza Espinoza</cp:lastModifiedBy>
  <dcterms:created xsi:type="dcterms:W3CDTF">2021-09-28T14:09:16Z</dcterms:created>
  <dcterms:modified xsi:type="dcterms:W3CDTF">2021-09-30T19:49:37Z</dcterms:modified>
</cp:coreProperties>
</file>