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correa\Desktop\GESTIÓN UNIDAD JURÍDICA DAEM\2020\TRANSPARENCIA\"/>
    </mc:Choice>
  </mc:AlternateContent>
  <bookViews>
    <workbookView xWindow="0" yWindow="0" windowWidth="24000" windowHeight="9735"/>
  </bookViews>
  <sheets>
    <sheet name="Hoja1" sheetId="1" r:id="rId1"/>
    <sheet name="Hoja2" sheetId="2" r:id="rId2"/>
    <sheet name="Hoja3" sheetId="3" r:id="rId3"/>
  </sheets>
  <externalReferences>
    <externalReference r:id="rId4"/>
  </externalReferences>
  <calcPr calcId="152511"/>
</workbook>
</file>

<file path=xl/calcChain.xml><?xml version="1.0" encoding="utf-8"?>
<calcChain xmlns="http://schemas.openxmlformats.org/spreadsheetml/2006/main">
  <c r="H7" i="1" l="1"/>
  <c r="H8" i="1"/>
  <c r="H10" i="1"/>
  <c r="H11" i="1"/>
  <c r="H18" i="1"/>
  <c r="H12" i="1"/>
  <c r="H19" i="1"/>
  <c r="H20" i="1"/>
  <c r="H21" i="1"/>
  <c r="H13" i="1"/>
  <c r="H14" i="1"/>
  <c r="H22" i="1"/>
  <c r="H15" i="1"/>
  <c r="G5" i="1" l="1"/>
</calcChain>
</file>

<file path=xl/sharedStrings.xml><?xml version="1.0" encoding="utf-8"?>
<sst xmlns="http://schemas.openxmlformats.org/spreadsheetml/2006/main" count="131" uniqueCount="99">
  <si>
    <t>N°</t>
  </si>
  <si>
    <t>RBD</t>
  </si>
  <si>
    <t>08510-3</t>
  </si>
  <si>
    <t>8494-8</t>
  </si>
  <si>
    <t>01252-0</t>
  </si>
  <si>
    <t>010254-7</t>
  </si>
  <si>
    <t>10255-5</t>
  </si>
  <si>
    <t>08553-7</t>
  </si>
  <si>
    <t>08546-4</t>
  </si>
  <si>
    <t>10262-8</t>
  </si>
  <si>
    <t>10268-7</t>
  </si>
  <si>
    <t>10270-9</t>
  </si>
  <si>
    <t>10306-3</t>
  </si>
  <si>
    <t>10309-8</t>
  </si>
  <si>
    <t>20440-4</t>
  </si>
  <si>
    <t>10257-1</t>
  </si>
  <si>
    <t>10300-4</t>
  </si>
  <si>
    <t>10302-0</t>
  </si>
  <si>
    <t>10267-9</t>
  </si>
  <si>
    <t>10291-1</t>
  </si>
  <si>
    <t>10307-1</t>
  </si>
  <si>
    <t>NOMBRE ESTABLECIMIENTO</t>
  </si>
  <si>
    <t>LICEO PAULA JARAQUEMADA</t>
  </si>
  <si>
    <t>LICEO VALENTIN LETELIER</t>
  </si>
  <si>
    <t>CENTRO EDUCAC. HEROE ARTURO PEREZ CANTO</t>
  </si>
  <si>
    <t>CENTRO EDUCACIONAL JOSE MIGUEL CARRERA</t>
  </si>
  <si>
    <t>COMPLEJO EDUCAC. JUANITA FERNANDEZ SOLAR</t>
  </si>
  <si>
    <t>LICEO ADULTOS JORGE ALESSANDRI RODRIGUEZ</t>
  </si>
  <si>
    <t>ESCUELA REPUBLICA DEL PARAGUAY</t>
  </si>
  <si>
    <t>ESCUELA ESPAÑA</t>
  </si>
  <si>
    <t>ESCUELA PUERTO RICO</t>
  </si>
  <si>
    <t>CENTRO EDUCACIONAL ESCRITORES DE CHILE</t>
  </si>
  <si>
    <t>ESCUELA HERMANA MARIA GORETTI</t>
  </si>
  <si>
    <t>ESCUELA ESPECIAL SANTA TERESA DE AVILA</t>
  </si>
  <si>
    <t>ESCUELA DR. JUAN VERDAGUER PLANAS</t>
  </si>
  <si>
    <t>ESCUELA CAPITAN DANIEL REBOLLEDO</t>
  </si>
  <si>
    <t>ESCUELA MARTA COLVIN</t>
  </si>
  <si>
    <t>ESCUELA ANNE ELEONOR ROOSEVELT</t>
  </si>
  <si>
    <t>ESCUELA ESCRITORA MARCELA PAZ</t>
  </si>
  <si>
    <t>ESCUELA VICTOR CUCCUINI</t>
  </si>
  <si>
    <t>ESCUELA RAFAEL VALENTIN VALDIVIESO</t>
  </si>
  <si>
    <t>MARIO VARGAS FUENTES</t>
  </si>
  <si>
    <t xml:space="preserve">JOSÉ ANTONIO ROJAS OLAVARRÍA </t>
  </si>
  <si>
    <t>DORIS OLIVER RODRÍGUEZ</t>
  </si>
  <si>
    <t>PATRICIO OLIVARES MARIN</t>
  </si>
  <si>
    <t>IVAN ESPINOZA ASTUDILLO</t>
  </si>
  <si>
    <t>ERICKA FARIAS ZAÑARTU</t>
  </si>
  <si>
    <t>PAMELA VENEGAS AVARÍA</t>
  </si>
  <si>
    <t>GABRIEL NUÑEZ PARADA</t>
  </si>
  <si>
    <t>MARIA JIMENA SÁNCHEZ ROMERO</t>
  </si>
  <si>
    <t>JUAN ANTONIO BENAVENTE</t>
  </si>
  <si>
    <t>PAMELA READI</t>
  </si>
  <si>
    <t>CORREO DEL ESTABLECIMIENTO</t>
  </si>
  <si>
    <t>KARLA KADIZ YÁÑEZ</t>
  </si>
  <si>
    <t>JORGE FERNÁNDEZ GONZÁLEZ</t>
  </si>
  <si>
    <t>KAREN CONCHA CASTRO</t>
  </si>
  <si>
    <t>stdavila@recoleta.cl</t>
  </si>
  <si>
    <t>jverdaguer@recoleta.cl</t>
  </si>
  <si>
    <t>TANIA NAVARRETE ALARCÓN</t>
  </si>
  <si>
    <t>MARCELA BURATTINI BUSTOS</t>
  </si>
  <si>
    <t>PATRICIO MORAGA GONZALEZ</t>
  </si>
  <si>
    <t>rvaldivieso@recoleta.cl</t>
  </si>
  <si>
    <t>DIRECTORA (OR) / ENCARGADO</t>
  </si>
  <si>
    <t>SAI</t>
  </si>
  <si>
    <t>RESPUESTA PARA SAI 3787 - INGRESADA POR ROBERTO VERGARA ESPELETA</t>
  </si>
  <si>
    <t>MU263T0003787</t>
  </si>
  <si>
    <t xml:space="preserve"> CORREO INSTITUCIONAL DE ESTABLECIMIENTOS</t>
  </si>
  <si>
    <t>ANTECEDENTES DEL DEPARTAMENTO DE EDUCACIÓN</t>
  </si>
  <si>
    <t>CARGO VACANTE</t>
  </si>
  <si>
    <t>NOMBRE</t>
  </si>
  <si>
    <t>Adrian Medina Gómez</t>
  </si>
  <si>
    <t>CARGO</t>
  </si>
  <si>
    <t>JEFE DEL DEPTO. DE EDUCACIÓN</t>
  </si>
  <si>
    <t>CORREO PÚBLICO</t>
  </si>
  <si>
    <t>;Secretaria del Dpto. de Educación</t>
  </si>
  <si>
    <t>consultadaem@recoleta.cl</t>
  </si>
  <si>
    <t>Carlos Zarricueta Lagos</t>
  </si>
  <si>
    <t>COORDINADOR DEL DEPTO. DE EDUCACIÓN</t>
  </si>
  <si>
    <t>Catherina Mabel Montenegro  Martínez</t>
  </si>
  <si>
    <t>cmontenegro@recoleta.cl.</t>
  </si>
  <si>
    <t>Alejandro Astudillo López</t>
  </si>
  <si>
    <t>Jefe de la Unidad de Gestión de Personas</t>
  </si>
  <si>
    <t xml:space="preserve">Yanade Muñoz Barros </t>
  </si>
  <si>
    <t>Coordinador de la Unidad de Gestión de Personas</t>
  </si>
  <si>
    <t>ymuñoz@recoleta</t>
  </si>
  <si>
    <t xml:space="preserve">Valentina Díaz Bravo </t>
  </si>
  <si>
    <t>Secretaria de la Unidad de Gestión de Personas</t>
  </si>
  <si>
    <t>vdiaz@recoleta.cl</t>
  </si>
  <si>
    <t>Lorena Casacuberta Gómez</t>
  </si>
  <si>
    <t>Jefa de la Unidad Técnica Peagógica</t>
  </si>
  <si>
    <t>daem.utp.recoleta@gmail.com</t>
  </si>
  <si>
    <t>Thania Medina Gómez</t>
  </si>
  <si>
    <t>Coordinadora de la Unidad Técnica Pedagógica</t>
  </si>
  <si>
    <t xml:space="preserve">Valezca Vera </t>
  </si>
  <si>
    <t>Secretaria de la Unidad Técnica Pedagógica</t>
  </si>
  <si>
    <t>vvera@recoleta.cl</t>
  </si>
  <si>
    <t>pjaraquemada@recoleta.cl</t>
  </si>
  <si>
    <t>vletelier@recoleta.cl</t>
  </si>
  <si>
    <t>jfsolar@recoleta.cl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</si>
</sst>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2" fillId="2" borderId="0" applyNumberFormat="0" applyBorder="0" applyAlignment="0" applyProtection="0"/>
    <xf numFmtId="0" fontId="3" fillId="0" borderId="0" applyNumberFormat="0" applyFill="0" applyBorder="0" applyAlignment="0" applyProtection="0"/>
  </cellStyleXfs>
  <cellXfs count="26">
    <xf numFmtId="0" fontId="0" fillId="0" borderId="0" xfId="0"/>
    <xf numFmtId="0" fontId="1" fillId="2" borderId="1" xfId="1" applyFont="1" applyBorder="1" applyAlignment="1">
      <alignment horizontal="center" vertical="center"/>
    </xf>
    <xf numFmtId="0" fontId="0" fillId="0" borderId="2" xfId="0" applyBorder="1" applyAlignment="1"/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5" fillId="0" borderId="1" xfId="2" applyFont="1" applyBorder="1"/>
    <xf numFmtId="0" fontId="2" fillId="2" borderId="1" xfId="1" applyFont="1" applyBorder="1" applyAlignment="1">
      <alignment horizontal="center"/>
    </xf>
    <xf numFmtId="0" fontId="2" fillId="2" borderId="1" xfId="1" applyFont="1" applyBorder="1"/>
    <xf numFmtId="0" fontId="4" fillId="0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left"/>
    </xf>
    <xf numFmtId="0" fontId="6" fillId="0" borderId="1" xfId="0" applyFont="1" applyBorder="1" applyAlignment="1">
      <alignment horizontal="left"/>
    </xf>
    <xf numFmtId="0" fontId="7" fillId="0" borderId="2" xfId="0" applyFont="1" applyBorder="1" applyAlignment="1">
      <alignment horizontal="center"/>
    </xf>
    <xf numFmtId="0" fontId="0" fillId="0" borderId="0" xfId="0" applyBorder="1" applyAlignment="1"/>
    <xf numFmtId="0" fontId="7" fillId="0" borderId="3" xfId="0" applyFont="1" applyBorder="1" applyAlignment="1">
      <alignment horizontal="center"/>
    </xf>
    <xf numFmtId="0" fontId="0" fillId="0" borderId="0" xfId="0" applyAlignment="1">
      <alignment vertical="center"/>
    </xf>
    <xf numFmtId="0" fontId="3" fillId="0" borderId="0" xfId="2" applyAlignment="1">
      <alignment vertical="center"/>
    </xf>
    <xf numFmtId="0" fontId="1" fillId="2" borderId="1" xfId="1" applyFont="1" applyBorder="1"/>
    <xf numFmtId="0" fontId="3" fillId="0" borderId="1" xfId="2" applyBorder="1" applyAlignment="1">
      <alignment vertical="center"/>
    </xf>
    <xf numFmtId="0" fontId="0" fillId="0" borderId="1" xfId="0" applyBorder="1"/>
    <xf numFmtId="0" fontId="0" fillId="0" borderId="1" xfId="0" applyBorder="1" applyAlignment="1">
      <alignment vertical="center"/>
    </xf>
    <xf numFmtId="0" fontId="3" fillId="0" borderId="1" xfId="2" applyBorder="1"/>
    <xf numFmtId="0" fontId="0" fillId="0" borderId="1" xfId="0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</cellXfs>
  <cellStyles count="3">
    <cellStyle name="Énfasis1" xfId="1" builtinId="29"/>
    <cellStyle name="Hipervínculo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correa/Desktop/GESTI&#211;N%202018%20-%202019/2018/AGENDA%20TELEF&#211;NICAS%20-%20CORREOS%20-%20ANEXOS/agenda%20telef&#243;nic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BLECIMIENTOS"/>
      <sheetName val="Hoja1"/>
      <sheetName val="Hoja2"/>
      <sheetName val="SALAS CUNAS"/>
      <sheetName val="ESTABLECIMIENTOS COMUNALES"/>
      <sheetName val="Hoja3"/>
      <sheetName val="Hoja4"/>
      <sheetName val="Hoja5"/>
      <sheetName val="Hoja6"/>
      <sheetName val="Hoja7"/>
      <sheetName val="Hoja8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3">
          <cell r="I3" t="str">
            <v>pjaraquemada@recoletaeduca.cl</v>
          </cell>
        </row>
        <row r="5">
          <cell r="I5" t="str">
            <v>apcanto@recoleta.cl</v>
          </cell>
        </row>
        <row r="6">
          <cell r="I6" t="str">
            <v>jmcarrera@recoleta.cl</v>
          </cell>
        </row>
        <row r="8">
          <cell r="I8" t="str">
            <v>jar@recoleta.cl</v>
          </cell>
        </row>
        <row r="9">
          <cell r="I9" t="str">
            <v>rparaguay@recoleta.cl</v>
          </cell>
        </row>
        <row r="10">
          <cell r="I10" t="str">
            <v>cdrebolledo@recoleta.cl</v>
          </cell>
        </row>
        <row r="11">
          <cell r="I11" t="str">
            <v>espana@recoleta.cl</v>
          </cell>
        </row>
        <row r="12">
          <cell r="I12" t="str">
            <v>mcolvin@recoleta.cl</v>
          </cell>
        </row>
        <row r="13">
          <cell r="I13" t="str">
            <v>eroosevelt@recoleta.cl</v>
          </cell>
        </row>
        <row r="14">
          <cell r="I14" t="str">
            <v>mpaz@recoleta.cl</v>
          </cell>
        </row>
        <row r="15">
          <cell r="I15" t="str">
            <v>puertorico@recoleta.cl</v>
          </cell>
        </row>
        <row r="16">
          <cell r="I16" t="str">
            <v>echile@recoletaeduca.cl</v>
          </cell>
        </row>
        <row r="17">
          <cell r="I17" t="str">
            <v>vcuccuini@recoleta.cl</v>
          </cell>
        </row>
        <row r="18">
          <cell r="I18" t="str">
            <v>hmgoretti@recoleta.cl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>
        <row r="6">
          <cell r="E6" t="str">
            <v xml:space="preserve">FABIOLA CID QUEZADA </v>
          </cell>
        </row>
      </sheetData>
      <sheetData sheetId="1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daem.utp.recoleta@gmail.com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mailto:consultadaem@recoleta.cl" TargetMode="External"/><Relationship Id="rId7" Type="http://schemas.openxmlformats.org/officeDocument/2006/relationships/hyperlink" Target="mailto:vdiaz@recoleta.cl" TargetMode="External"/><Relationship Id="rId12" Type="http://schemas.openxmlformats.org/officeDocument/2006/relationships/hyperlink" Target="mailto:jfsolar@recoleta.cl" TargetMode="External"/><Relationship Id="rId2" Type="http://schemas.openxmlformats.org/officeDocument/2006/relationships/hyperlink" Target="mailto:rvaldivieso@recoleta.cl" TargetMode="External"/><Relationship Id="rId1" Type="http://schemas.openxmlformats.org/officeDocument/2006/relationships/hyperlink" Target="mailto:stdavila@recoleta.cl" TargetMode="External"/><Relationship Id="rId6" Type="http://schemas.openxmlformats.org/officeDocument/2006/relationships/hyperlink" Target="mailto:ymu&#241;oz@recoleta" TargetMode="External"/><Relationship Id="rId11" Type="http://schemas.openxmlformats.org/officeDocument/2006/relationships/hyperlink" Target="mailto:vletelier@recoleta.cl" TargetMode="External"/><Relationship Id="rId5" Type="http://schemas.openxmlformats.org/officeDocument/2006/relationships/hyperlink" Target="mailto:consultadaem@recoleta.cl" TargetMode="External"/><Relationship Id="rId10" Type="http://schemas.openxmlformats.org/officeDocument/2006/relationships/hyperlink" Target="mailto:vvera@recoleta.cl" TargetMode="External"/><Relationship Id="rId4" Type="http://schemas.openxmlformats.org/officeDocument/2006/relationships/hyperlink" Target="mailto:cmontenegro@recoleta.cl." TargetMode="External"/><Relationship Id="rId9" Type="http://schemas.openxmlformats.org/officeDocument/2006/relationships/hyperlink" Target="mailto:daem.utp.recoleta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K42"/>
  <sheetViews>
    <sheetView tabSelected="1" topLeftCell="A13" workbookViewId="0">
      <selection activeCell="H22" sqref="H22"/>
    </sheetView>
  </sheetViews>
  <sheetFormatPr baseColWidth="10" defaultRowHeight="15" x14ac:dyDescent="0.25"/>
  <cols>
    <col min="4" max="4" width="15.42578125" customWidth="1"/>
    <col min="5" max="5" width="11.42578125" customWidth="1"/>
    <col min="6" max="6" width="42.85546875" customWidth="1"/>
    <col min="7" max="7" width="45.140625" customWidth="1"/>
    <col min="8" max="8" width="29.140625" customWidth="1"/>
    <col min="9" max="9" width="34" customWidth="1"/>
  </cols>
  <sheetData>
    <row r="2" spans="3:9" ht="26.25" x14ac:dyDescent="0.4">
      <c r="C2" s="12" t="s">
        <v>64</v>
      </c>
      <c r="D2" s="12"/>
      <c r="E2" s="12"/>
      <c r="F2" s="12"/>
      <c r="G2" s="12"/>
      <c r="H2" s="12"/>
      <c r="I2" s="2"/>
    </row>
    <row r="3" spans="3:9" ht="26.25" x14ac:dyDescent="0.4">
      <c r="C3" s="14" t="s">
        <v>66</v>
      </c>
      <c r="D3" s="14"/>
      <c r="E3" s="14"/>
      <c r="F3" s="14"/>
      <c r="G3" s="14"/>
      <c r="H3" s="14"/>
      <c r="I3" s="13"/>
    </row>
    <row r="4" spans="3:9" x14ac:dyDescent="0.25">
      <c r="C4" s="7" t="s">
        <v>0</v>
      </c>
      <c r="D4" s="7" t="s">
        <v>63</v>
      </c>
      <c r="E4" s="1" t="s">
        <v>1</v>
      </c>
      <c r="F4" s="1" t="s">
        <v>21</v>
      </c>
      <c r="G4" s="8" t="s">
        <v>62</v>
      </c>
      <c r="H4" s="8" t="s">
        <v>52</v>
      </c>
    </row>
    <row r="5" spans="3:9" x14ac:dyDescent="0.25">
      <c r="C5" s="9">
        <v>1</v>
      </c>
      <c r="D5" s="5" t="s">
        <v>65</v>
      </c>
      <c r="E5" s="5" t="s">
        <v>2</v>
      </c>
      <c r="F5" s="11" t="s">
        <v>22</v>
      </c>
      <c r="G5" s="3" t="str">
        <f>[1]Hoja7!E6</f>
        <v xml:space="preserve">FABIOLA CID QUEZADA </v>
      </c>
      <c r="H5" s="3" t="s">
        <v>96</v>
      </c>
    </row>
    <row r="6" spans="3:9" x14ac:dyDescent="0.25">
      <c r="C6" s="4">
        <v>2</v>
      </c>
      <c r="D6" s="5" t="s">
        <v>65</v>
      </c>
      <c r="E6" s="5" t="s">
        <v>3</v>
      </c>
      <c r="F6" s="11" t="s">
        <v>23</v>
      </c>
      <c r="G6" s="3" t="s">
        <v>54</v>
      </c>
      <c r="H6" s="21" t="s">
        <v>97</v>
      </c>
    </row>
    <row r="7" spans="3:9" x14ac:dyDescent="0.25">
      <c r="C7" s="9">
        <v>3</v>
      </c>
      <c r="D7" s="5" t="s">
        <v>65</v>
      </c>
      <c r="E7" s="5" t="s">
        <v>4</v>
      </c>
      <c r="F7" s="11" t="s">
        <v>24</v>
      </c>
      <c r="G7" s="3" t="s">
        <v>45</v>
      </c>
      <c r="H7" s="3" t="str">
        <f>'[1]ESTABLECIMIENTOS COMUNALES'!I5</f>
        <v>apcanto@recoleta.cl</v>
      </c>
    </row>
    <row r="8" spans="3:9" x14ac:dyDescent="0.25">
      <c r="C8" s="4">
        <v>4</v>
      </c>
      <c r="D8" s="5" t="s">
        <v>65</v>
      </c>
      <c r="E8" s="5" t="s">
        <v>5</v>
      </c>
      <c r="F8" s="11" t="s">
        <v>25</v>
      </c>
      <c r="G8" s="3" t="s">
        <v>55</v>
      </c>
      <c r="H8" s="3" t="str">
        <f>'[1]ESTABLECIMIENTOS COMUNALES'!I6</f>
        <v>jmcarrera@recoleta.cl</v>
      </c>
    </row>
    <row r="9" spans="3:9" x14ac:dyDescent="0.25">
      <c r="C9" s="9">
        <v>5</v>
      </c>
      <c r="D9" s="5" t="s">
        <v>65</v>
      </c>
      <c r="E9" s="5" t="s">
        <v>6</v>
      </c>
      <c r="F9" s="11" t="s">
        <v>26</v>
      </c>
      <c r="G9" s="3" t="s">
        <v>46</v>
      </c>
      <c r="H9" s="21" t="s">
        <v>98</v>
      </c>
    </row>
    <row r="10" spans="3:9" x14ac:dyDescent="0.25">
      <c r="C10" s="4">
        <v>6</v>
      </c>
      <c r="D10" s="5" t="s">
        <v>65</v>
      </c>
      <c r="E10" s="5" t="s">
        <v>7</v>
      </c>
      <c r="F10" s="11" t="s">
        <v>27</v>
      </c>
      <c r="G10" s="3" t="s">
        <v>47</v>
      </c>
      <c r="H10" s="3" t="str">
        <f>'[1]ESTABLECIMIENTOS COMUNALES'!I8</f>
        <v>jar@recoleta.cl</v>
      </c>
    </row>
    <row r="11" spans="3:9" x14ac:dyDescent="0.25">
      <c r="C11" s="9">
        <v>7</v>
      </c>
      <c r="D11" s="5" t="s">
        <v>65</v>
      </c>
      <c r="E11" s="5" t="s">
        <v>8</v>
      </c>
      <c r="F11" s="11" t="s">
        <v>28</v>
      </c>
      <c r="G11" s="3" t="s">
        <v>48</v>
      </c>
      <c r="H11" s="3" t="str">
        <f>'[1]ESTABLECIMIENTOS COMUNALES'!I9</f>
        <v>rparaguay@recoleta.cl</v>
      </c>
    </row>
    <row r="12" spans="3:9" x14ac:dyDescent="0.25">
      <c r="C12" s="4">
        <v>8</v>
      </c>
      <c r="D12" s="5" t="s">
        <v>65</v>
      </c>
      <c r="E12" s="5" t="s">
        <v>9</v>
      </c>
      <c r="F12" s="11" t="s">
        <v>29</v>
      </c>
      <c r="G12" s="3" t="s">
        <v>53</v>
      </c>
      <c r="H12" s="3" t="str">
        <f>'[1]ESTABLECIMIENTOS COMUNALES'!I11</f>
        <v>espana@recoleta.cl</v>
      </c>
    </row>
    <row r="13" spans="3:9" x14ac:dyDescent="0.25">
      <c r="C13" s="9">
        <v>9</v>
      </c>
      <c r="D13" s="5" t="s">
        <v>65</v>
      </c>
      <c r="E13" s="5" t="s">
        <v>10</v>
      </c>
      <c r="F13" s="11" t="s">
        <v>30</v>
      </c>
      <c r="G13" s="3" t="s">
        <v>41</v>
      </c>
      <c r="H13" s="3" t="str">
        <f>'[1]ESTABLECIMIENTOS COMUNALES'!I15</f>
        <v>puertorico@recoleta.cl</v>
      </c>
    </row>
    <row r="14" spans="3:9" x14ac:dyDescent="0.25">
      <c r="C14" s="4">
        <v>10</v>
      </c>
      <c r="D14" s="5" t="s">
        <v>65</v>
      </c>
      <c r="E14" s="5" t="s">
        <v>11</v>
      </c>
      <c r="F14" s="5" t="s">
        <v>31</v>
      </c>
      <c r="G14" s="3" t="s">
        <v>42</v>
      </c>
      <c r="H14" s="3" t="str">
        <f>'[1]ESTABLECIMIENTOS COMUNALES'!I16</f>
        <v>echile@recoletaeduca.cl</v>
      </c>
    </row>
    <row r="15" spans="3:9" x14ac:dyDescent="0.25">
      <c r="C15" s="9">
        <v>11</v>
      </c>
      <c r="D15" s="5" t="s">
        <v>65</v>
      </c>
      <c r="E15" s="5" t="s">
        <v>12</v>
      </c>
      <c r="F15" s="11" t="s">
        <v>32</v>
      </c>
      <c r="G15" s="3" t="s">
        <v>43</v>
      </c>
      <c r="H15" s="3" t="str">
        <f>'[1]ESTABLECIMIENTOS COMUNALES'!I18</f>
        <v>hmgoretti@recoleta.cl</v>
      </c>
    </row>
    <row r="16" spans="3:9" x14ac:dyDescent="0.25">
      <c r="C16" s="4">
        <v>12</v>
      </c>
      <c r="D16" s="5" t="s">
        <v>65</v>
      </c>
      <c r="E16" s="5" t="s">
        <v>13</v>
      </c>
      <c r="F16" s="11" t="s">
        <v>33</v>
      </c>
      <c r="G16" s="3" t="s">
        <v>44</v>
      </c>
      <c r="H16" s="6" t="s">
        <v>56</v>
      </c>
    </row>
    <row r="17" spans="3:8" x14ac:dyDescent="0.25">
      <c r="C17" s="9">
        <v>13</v>
      </c>
      <c r="D17" s="5" t="s">
        <v>65</v>
      </c>
      <c r="E17" s="5" t="s">
        <v>14</v>
      </c>
      <c r="F17" s="11" t="s">
        <v>34</v>
      </c>
      <c r="G17" s="3" t="s">
        <v>49</v>
      </c>
      <c r="H17" s="3" t="s">
        <v>57</v>
      </c>
    </row>
    <row r="18" spans="3:8" x14ac:dyDescent="0.25">
      <c r="C18" s="4">
        <v>14</v>
      </c>
      <c r="D18" s="5" t="s">
        <v>65</v>
      </c>
      <c r="E18" s="5" t="s">
        <v>15</v>
      </c>
      <c r="F18" s="10" t="s">
        <v>35</v>
      </c>
      <c r="G18" s="3" t="s">
        <v>50</v>
      </c>
      <c r="H18" s="3" t="str">
        <f>'[1]ESTABLECIMIENTOS COMUNALES'!I10</f>
        <v>cdrebolledo@recoleta.cl</v>
      </c>
    </row>
    <row r="19" spans="3:8" x14ac:dyDescent="0.25">
      <c r="C19" s="9">
        <v>15</v>
      </c>
      <c r="D19" s="5" t="s">
        <v>65</v>
      </c>
      <c r="E19" s="5" t="s">
        <v>16</v>
      </c>
      <c r="F19" s="10" t="s">
        <v>36</v>
      </c>
      <c r="G19" s="3" t="s">
        <v>59</v>
      </c>
      <c r="H19" s="3" t="str">
        <f>'[1]ESTABLECIMIENTOS COMUNALES'!I12</f>
        <v>mcolvin@recoleta.cl</v>
      </c>
    </row>
    <row r="20" spans="3:8" x14ac:dyDescent="0.25">
      <c r="C20" s="4">
        <v>16</v>
      </c>
      <c r="D20" s="5" t="s">
        <v>65</v>
      </c>
      <c r="E20" s="5" t="s">
        <v>17</v>
      </c>
      <c r="F20" s="10" t="s">
        <v>37</v>
      </c>
      <c r="G20" s="3" t="s">
        <v>51</v>
      </c>
      <c r="H20" s="3" t="str">
        <f>'[1]ESTABLECIMIENTOS COMUNALES'!I13</f>
        <v>eroosevelt@recoleta.cl</v>
      </c>
    </row>
    <row r="21" spans="3:8" x14ac:dyDescent="0.25">
      <c r="C21" s="9">
        <v>17</v>
      </c>
      <c r="D21" s="5" t="s">
        <v>65</v>
      </c>
      <c r="E21" s="5" t="s">
        <v>18</v>
      </c>
      <c r="F21" s="10" t="s">
        <v>38</v>
      </c>
      <c r="G21" s="3" t="s">
        <v>68</v>
      </c>
      <c r="H21" s="3" t="str">
        <f>'[1]ESTABLECIMIENTOS COMUNALES'!I14</f>
        <v>mpaz@recoleta.cl</v>
      </c>
    </row>
    <row r="22" spans="3:8" x14ac:dyDescent="0.25">
      <c r="C22" s="4">
        <v>18</v>
      </c>
      <c r="D22" s="5" t="s">
        <v>65</v>
      </c>
      <c r="E22" s="5" t="s">
        <v>19</v>
      </c>
      <c r="F22" s="10" t="s">
        <v>39</v>
      </c>
      <c r="G22" s="3" t="s">
        <v>58</v>
      </c>
      <c r="H22" s="3" t="str">
        <f>'[1]ESTABLECIMIENTOS COMUNALES'!I17</f>
        <v>vcuccuini@recoleta.cl</v>
      </c>
    </row>
    <row r="23" spans="3:8" x14ac:dyDescent="0.25">
      <c r="C23" s="9">
        <v>19</v>
      </c>
      <c r="D23" s="5" t="s">
        <v>65</v>
      </c>
      <c r="E23" s="5" t="s">
        <v>20</v>
      </c>
      <c r="F23" s="10" t="s">
        <v>40</v>
      </c>
      <c r="G23" s="3" t="s">
        <v>60</v>
      </c>
      <c r="H23" s="6" t="s">
        <v>61</v>
      </c>
    </row>
    <row r="24" spans="3:8" ht="15.75" thickBot="1" x14ac:dyDescent="0.3"/>
    <row r="25" spans="3:8" ht="26.25" x14ac:dyDescent="0.4">
      <c r="C25" s="23" t="s">
        <v>67</v>
      </c>
      <c r="D25" s="24"/>
      <c r="E25" s="24"/>
      <c r="F25" s="24"/>
      <c r="G25" s="24"/>
      <c r="H25" s="25"/>
    </row>
    <row r="26" spans="3:8" x14ac:dyDescent="0.25">
      <c r="C26" s="7" t="s">
        <v>0</v>
      </c>
      <c r="D26" s="7" t="s">
        <v>63</v>
      </c>
      <c r="E26" s="1"/>
      <c r="F26" s="1" t="s">
        <v>69</v>
      </c>
      <c r="G26" s="17" t="s">
        <v>71</v>
      </c>
      <c r="H26" s="17" t="s">
        <v>73</v>
      </c>
    </row>
    <row r="27" spans="3:8" x14ac:dyDescent="0.25">
      <c r="C27" s="9">
        <v>1</v>
      </c>
      <c r="D27" s="5" t="s">
        <v>65</v>
      </c>
      <c r="E27" s="5"/>
      <c r="F27" s="11" t="s">
        <v>70</v>
      </c>
      <c r="G27" s="3" t="s">
        <v>72</v>
      </c>
      <c r="H27" s="18" t="s">
        <v>75</v>
      </c>
    </row>
    <row r="28" spans="3:8" x14ac:dyDescent="0.25">
      <c r="C28" s="4">
        <v>2</v>
      </c>
      <c r="D28" s="5" t="s">
        <v>65</v>
      </c>
      <c r="E28" s="5"/>
      <c r="F28" s="11" t="s">
        <v>76</v>
      </c>
      <c r="G28" s="3" t="s">
        <v>77</v>
      </c>
      <c r="H28" s="18" t="s">
        <v>75</v>
      </c>
    </row>
    <row r="29" spans="3:8" x14ac:dyDescent="0.25">
      <c r="C29" s="22">
        <v>3</v>
      </c>
      <c r="D29" s="5" t="s">
        <v>65</v>
      </c>
      <c r="E29" s="19"/>
      <c r="F29" s="20" t="s">
        <v>78</v>
      </c>
      <c r="G29" s="20" t="s">
        <v>74</v>
      </c>
      <c r="H29" s="18" t="s">
        <v>79</v>
      </c>
    </row>
    <row r="30" spans="3:8" x14ac:dyDescent="0.25">
      <c r="C30" s="22">
        <v>4</v>
      </c>
      <c r="D30" s="5" t="s">
        <v>65</v>
      </c>
      <c r="E30" s="19"/>
      <c r="F30" s="19" t="s">
        <v>80</v>
      </c>
      <c r="G30" s="19" t="s">
        <v>81</v>
      </c>
      <c r="H30" s="21" t="s">
        <v>75</v>
      </c>
    </row>
    <row r="31" spans="3:8" x14ac:dyDescent="0.25">
      <c r="C31" s="22">
        <v>5</v>
      </c>
      <c r="D31" s="5" t="s">
        <v>65</v>
      </c>
      <c r="E31" s="19"/>
      <c r="F31" s="19" t="s">
        <v>82</v>
      </c>
      <c r="G31" s="19" t="s">
        <v>83</v>
      </c>
      <c r="H31" s="21" t="s">
        <v>84</v>
      </c>
    </row>
    <row r="32" spans="3:8" x14ac:dyDescent="0.25">
      <c r="C32" s="22">
        <v>6</v>
      </c>
      <c r="D32" s="5" t="s">
        <v>65</v>
      </c>
      <c r="E32" s="19"/>
      <c r="F32" s="20" t="s">
        <v>85</v>
      </c>
      <c r="G32" s="19" t="s">
        <v>86</v>
      </c>
      <c r="H32" s="21" t="s">
        <v>87</v>
      </c>
    </row>
    <row r="33" spans="3:11" x14ac:dyDescent="0.25">
      <c r="C33" s="22">
        <v>7</v>
      </c>
      <c r="D33" s="5" t="s">
        <v>65</v>
      </c>
      <c r="E33" s="19"/>
      <c r="F33" s="20" t="s">
        <v>88</v>
      </c>
      <c r="G33" s="19" t="s">
        <v>89</v>
      </c>
      <c r="H33" s="21" t="s">
        <v>90</v>
      </c>
    </row>
    <row r="34" spans="3:11" x14ac:dyDescent="0.25">
      <c r="C34" s="22">
        <v>8</v>
      </c>
      <c r="D34" s="5" t="s">
        <v>65</v>
      </c>
      <c r="E34" s="19"/>
      <c r="F34" s="20" t="s">
        <v>91</v>
      </c>
      <c r="G34" s="19" t="s">
        <v>92</v>
      </c>
      <c r="H34" s="21" t="s">
        <v>90</v>
      </c>
      <c r="I34" s="15"/>
    </row>
    <row r="35" spans="3:11" x14ac:dyDescent="0.25">
      <c r="C35" s="22">
        <v>9</v>
      </c>
      <c r="D35" s="5" t="s">
        <v>65</v>
      </c>
      <c r="E35" s="19"/>
      <c r="F35" s="20" t="s">
        <v>93</v>
      </c>
      <c r="G35" s="19" t="s">
        <v>94</v>
      </c>
      <c r="H35" s="21" t="s">
        <v>95</v>
      </c>
    </row>
    <row r="36" spans="3:11" x14ac:dyDescent="0.25">
      <c r="F36" s="15"/>
    </row>
    <row r="37" spans="3:11" x14ac:dyDescent="0.25">
      <c r="F37" s="15"/>
      <c r="J37" s="15"/>
    </row>
    <row r="38" spans="3:11" x14ac:dyDescent="0.25">
      <c r="F38" s="15"/>
      <c r="K38" s="15"/>
    </row>
    <row r="39" spans="3:11" x14ac:dyDescent="0.25">
      <c r="F39" s="15"/>
      <c r="I39" s="16"/>
    </row>
    <row r="40" spans="3:11" x14ac:dyDescent="0.25">
      <c r="F40" s="15"/>
      <c r="I40" s="15"/>
    </row>
    <row r="41" spans="3:11" x14ac:dyDescent="0.25">
      <c r="F41" s="15"/>
    </row>
    <row r="42" spans="3:11" x14ac:dyDescent="0.25">
      <c r="F42" s="15"/>
    </row>
  </sheetData>
  <mergeCells count="3">
    <mergeCell ref="C2:H2"/>
    <mergeCell ref="C3:H3"/>
    <mergeCell ref="C25:H25"/>
  </mergeCells>
  <hyperlinks>
    <hyperlink ref="H16" r:id="rId1"/>
    <hyperlink ref="H23" r:id="rId2"/>
    <hyperlink ref="H27" r:id="rId3"/>
    <hyperlink ref="H29" r:id="rId4"/>
    <hyperlink ref="H28" r:id="rId5"/>
    <hyperlink ref="H31" r:id="rId6"/>
    <hyperlink ref="H32" r:id="rId7"/>
    <hyperlink ref="H33" r:id="rId8"/>
    <hyperlink ref="H34" r:id="rId9"/>
    <hyperlink ref="H35" r:id="rId10"/>
    <hyperlink ref="H6" r:id="rId11"/>
    <hyperlink ref="H9" r:id="rId12"/>
  </hyperlinks>
  <pageMargins left="0.23622047244094491" right="0.23622047244094491" top="0.74803149606299213" bottom="0.74803149606299213" header="0.31496062992125984" footer="0.31496062992125984"/>
  <pageSetup paperSize="5" scale="120" orientation="landscape"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5" sqref="B5"/>
    </sheetView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Katerin Correa</dc:creator>
  <cp:lastModifiedBy>Katerin Correa</cp:lastModifiedBy>
  <cp:lastPrinted>2019-06-20T21:59:43Z</cp:lastPrinted>
  <dcterms:created xsi:type="dcterms:W3CDTF">2019-02-26T20:12:27Z</dcterms:created>
  <dcterms:modified xsi:type="dcterms:W3CDTF">2020-01-15T20:10:54Z</dcterms:modified>
</cp:coreProperties>
</file>