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35" windowHeight="8130" activeTab="1"/>
  </bookViews>
  <sheets>
    <sheet name="2017" sheetId="3" r:id="rId1"/>
    <sheet name="Hoja2" sheetId="5" r:id="rId2"/>
  </sheets>
  <calcPr calcId="144525"/>
</workbook>
</file>

<file path=xl/calcChain.xml><?xml version="1.0" encoding="utf-8"?>
<calcChain xmlns="http://schemas.openxmlformats.org/spreadsheetml/2006/main">
  <c r="O22" i="5" l="1"/>
  <c r="N22" i="5"/>
  <c r="M22" i="5"/>
  <c r="L22" i="5"/>
  <c r="K22" i="5"/>
  <c r="J22" i="5"/>
  <c r="I22" i="5"/>
  <c r="H22" i="5"/>
  <c r="G22" i="5"/>
  <c r="F22" i="5"/>
  <c r="E22" i="5"/>
  <c r="D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22" i="5" l="1"/>
</calcChain>
</file>

<file path=xl/sharedStrings.xml><?xml version="1.0" encoding="utf-8"?>
<sst xmlns="http://schemas.openxmlformats.org/spreadsheetml/2006/main" count="75" uniqueCount="49">
  <si>
    <t>ENERO</t>
  </si>
  <si>
    <t>FEBRERO</t>
  </si>
  <si>
    <t>MARZO</t>
  </si>
  <si>
    <t>ABRIL</t>
  </si>
  <si>
    <t>MAYO</t>
  </si>
  <si>
    <t>JUNIO</t>
  </si>
  <si>
    <t>JULIO</t>
  </si>
  <si>
    <t>AGOSTO</t>
  </si>
  <si>
    <t>SEPT.</t>
  </si>
  <si>
    <t>Nº MEDIDOR</t>
  </si>
  <si>
    <t xml:space="preserve"> </t>
  </si>
  <si>
    <t>TOTAL</t>
  </si>
  <si>
    <t>OCT.</t>
  </si>
  <si>
    <t xml:space="preserve">NOV. </t>
  </si>
  <si>
    <t>DIC.</t>
  </si>
  <si>
    <t>Nº CLIENTE</t>
  </si>
  <si>
    <t>1524155-1</t>
  </si>
  <si>
    <t>1019480-6</t>
  </si>
  <si>
    <t>2727727-6</t>
  </si>
  <si>
    <t>1355331-9</t>
  </si>
  <si>
    <t>665379-0</t>
  </si>
  <si>
    <t>1616306-6</t>
  </si>
  <si>
    <t>1101257-4</t>
  </si>
  <si>
    <t>894136 -K</t>
  </si>
  <si>
    <t>1667800-7</t>
  </si>
  <si>
    <t>894199-8</t>
  </si>
  <si>
    <t>1657298-5</t>
  </si>
  <si>
    <t>703381-8</t>
  </si>
  <si>
    <t>894135-1</t>
  </si>
  <si>
    <t>DIRECCION</t>
  </si>
  <si>
    <t>P. ZAÑARTU 803</t>
  </si>
  <si>
    <t>P. ZAÑARTU 951</t>
  </si>
  <si>
    <t>P. ZAÑARTU 870</t>
  </si>
  <si>
    <t>AV. LA PAZ 1021</t>
  </si>
  <si>
    <t>P. ZAÑARTU  1101</t>
  </si>
  <si>
    <t>LAFAYETTE 1859</t>
  </si>
  <si>
    <t>P.ZAÑARTU 951</t>
  </si>
  <si>
    <t>AV. RECOLETA 1500</t>
  </si>
  <si>
    <t>AV. RECOLETA 1618 -A</t>
  </si>
  <si>
    <t>LAFAYETTE 1705</t>
  </si>
  <si>
    <t>TABLA DE VALORES DE CONSUMO MENSUAL DE ENEL  - 2017</t>
  </si>
  <si>
    <t xml:space="preserve">TABLA  CON TIPO DE TARIFA    </t>
  </si>
  <si>
    <t>ENEL 2017</t>
  </si>
  <si>
    <t>BT1</t>
  </si>
  <si>
    <t>AT43</t>
  </si>
  <si>
    <t>BT3</t>
  </si>
  <si>
    <t>TIPO TARIFA</t>
  </si>
  <si>
    <t>BT2</t>
  </si>
  <si>
    <t>BT43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</si>
</sst>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0" xfId="0" applyBorder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1" fillId="0" borderId="1" xfId="0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3" fontId="3" fillId="2" borderId="6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2"/>
  <sheetViews>
    <sheetView workbookViewId="0">
      <selection activeCell="B24" sqref="B24"/>
    </sheetView>
  </sheetViews>
  <sheetFormatPr baseColWidth="10" defaultRowHeight="15" x14ac:dyDescent="0.25"/>
  <cols>
    <col min="1" max="1" width="5" customWidth="1"/>
    <col min="2" max="2" width="18.7109375" style="1" customWidth="1"/>
    <col min="3" max="3" width="14.85546875" style="1" customWidth="1"/>
    <col min="4" max="4" width="20.7109375" style="1" customWidth="1"/>
    <col min="5" max="5" width="13.5703125" style="1" customWidth="1"/>
  </cols>
  <sheetData>
    <row r="4" spans="1:5" x14ac:dyDescent="0.25">
      <c r="E4" s="36"/>
    </row>
    <row r="5" spans="1:5" x14ac:dyDescent="0.25">
      <c r="E5" s="18"/>
    </row>
    <row r="6" spans="1:5" s="5" customFormat="1" ht="18.75" x14ac:dyDescent="0.3">
      <c r="B6" s="14"/>
      <c r="C6" s="47" t="s">
        <v>41</v>
      </c>
      <c r="D6" s="47"/>
      <c r="E6" s="47"/>
    </row>
    <row r="7" spans="1:5" ht="19.5" thickBot="1" x14ac:dyDescent="0.35">
      <c r="B7" s="32"/>
      <c r="C7" s="47" t="s">
        <v>42</v>
      </c>
      <c r="D7" s="47"/>
      <c r="E7" s="47"/>
    </row>
    <row r="8" spans="1:5" s="18" customFormat="1" ht="18" thickBot="1" x14ac:dyDescent="0.35">
      <c r="A8" s="36"/>
      <c r="B8" s="45" t="s">
        <v>29</v>
      </c>
      <c r="C8" s="37" t="s">
        <v>15</v>
      </c>
      <c r="D8" s="45" t="s">
        <v>9</v>
      </c>
      <c r="E8" s="45" t="s">
        <v>46</v>
      </c>
    </row>
    <row r="9" spans="1:5" ht="15.75" x14ac:dyDescent="0.25">
      <c r="B9" s="15" t="s">
        <v>30</v>
      </c>
      <c r="C9" s="38" t="s">
        <v>23</v>
      </c>
      <c r="D9" s="38">
        <v>70369771</v>
      </c>
      <c r="E9" s="46" t="s">
        <v>45</v>
      </c>
    </row>
    <row r="10" spans="1:5" ht="15.75" x14ac:dyDescent="0.25">
      <c r="B10" s="2" t="s">
        <v>31</v>
      </c>
      <c r="C10" s="39" t="s">
        <v>24</v>
      </c>
      <c r="D10" s="39">
        <v>225056</v>
      </c>
      <c r="E10" s="40" t="s">
        <v>45</v>
      </c>
    </row>
    <row r="11" spans="1:5" ht="15.75" x14ac:dyDescent="0.25">
      <c r="B11" s="15" t="s">
        <v>30</v>
      </c>
      <c r="C11" s="39" t="s">
        <v>25</v>
      </c>
      <c r="D11" s="39">
        <v>108075</v>
      </c>
      <c r="E11" s="40" t="s">
        <v>47</v>
      </c>
    </row>
    <row r="12" spans="1:5" ht="15.75" x14ac:dyDescent="0.25">
      <c r="B12" s="15" t="s">
        <v>32</v>
      </c>
      <c r="C12" s="39" t="s">
        <v>26</v>
      </c>
      <c r="D12" s="41">
        <v>219448</v>
      </c>
      <c r="E12" s="42" t="s">
        <v>48</v>
      </c>
    </row>
    <row r="13" spans="1:5" ht="15.75" x14ac:dyDescent="0.25">
      <c r="B13" s="2" t="s">
        <v>33</v>
      </c>
      <c r="C13" s="39" t="s">
        <v>27</v>
      </c>
      <c r="D13" s="39">
        <v>3416373</v>
      </c>
      <c r="E13" s="40" t="s">
        <v>43</v>
      </c>
    </row>
    <row r="14" spans="1:5" ht="15.75" x14ac:dyDescent="0.25">
      <c r="B14" s="15" t="s">
        <v>34</v>
      </c>
      <c r="C14" s="39" t="s">
        <v>28</v>
      </c>
      <c r="D14" s="39">
        <v>20858525</v>
      </c>
      <c r="E14" s="40" t="s">
        <v>45</v>
      </c>
    </row>
    <row r="15" spans="1:5" ht="15.75" x14ac:dyDescent="0.25">
      <c r="B15" s="2" t="s">
        <v>31</v>
      </c>
      <c r="C15" s="39" t="s">
        <v>19</v>
      </c>
      <c r="D15" s="39">
        <v>96136226</v>
      </c>
      <c r="E15" s="40" t="s">
        <v>43</v>
      </c>
    </row>
    <row r="16" spans="1:5" ht="15.75" x14ac:dyDescent="0.25">
      <c r="B16" s="2" t="s">
        <v>39</v>
      </c>
      <c r="C16" s="39" t="s">
        <v>20</v>
      </c>
      <c r="D16" s="39">
        <v>2779246</v>
      </c>
      <c r="E16" s="40" t="s">
        <v>43</v>
      </c>
    </row>
    <row r="17" spans="2:5" ht="15.75" x14ac:dyDescent="0.25">
      <c r="B17" s="2" t="s">
        <v>39</v>
      </c>
      <c r="C17" s="39" t="s">
        <v>21</v>
      </c>
      <c r="D17" s="39">
        <v>5497241</v>
      </c>
      <c r="E17" s="40" t="s">
        <v>44</v>
      </c>
    </row>
    <row r="18" spans="2:5" ht="15.75" x14ac:dyDescent="0.25">
      <c r="B18" s="2" t="s">
        <v>35</v>
      </c>
      <c r="C18" s="39" t="s">
        <v>22</v>
      </c>
      <c r="D18" s="39">
        <v>59826586</v>
      </c>
      <c r="E18" s="40" t="s">
        <v>45</v>
      </c>
    </row>
    <row r="19" spans="2:5" ht="15.75" x14ac:dyDescent="0.25">
      <c r="B19" s="2" t="s">
        <v>37</v>
      </c>
      <c r="C19" s="39" t="s">
        <v>18</v>
      </c>
      <c r="D19" s="39">
        <v>35553</v>
      </c>
      <c r="E19" s="42" t="s">
        <v>45</v>
      </c>
    </row>
    <row r="20" spans="2:5" ht="15.75" x14ac:dyDescent="0.25">
      <c r="B20" s="2" t="s">
        <v>36</v>
      </c>
      <c r="C20" s="39" t="s">
        <v>17</v>
      </c>
      <c r="D20" s="43">
        <v>4589898</v>
      </c>
      <c r="E20" s="44" t="s">
        <v>43</v>
      </c>
    </row>
    <row r="21" spans="2:5" ht="15.75" x14ac:dyDescent="0.25">
      <c r="B21" s="35" t="s">
        <v>38</v>
      </c>
      <c r="C21" s="39" t="s">
        <v>16</v>
      </c>
      <c r="D21" s="39">
        <v>26027724</v>
      </c>
      <c r="E21" s="42" t="s">
        <v>43</v>
      </c>
    </row>
    <row r="22" spans="2:5" x14ac:dyDescent="0.25">
      <c r="E22" s="27"/>
    </row>
  </sheetData>
  <sheetProtection selectLockedCells="1" selectUnlockedCells="1"/>
  <mergeCells count="2">
    <mergeCell ref="C6:E6"/>
    <mergeCell ref="C7:E7"/>
  </mergeCells>
  <pageMargins left="1.31" right="0.19685039370078741" top="1.33" bottom="0.74803149606299213" header="0.31496062992125984" footer="0.31496062992125984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29"/>
  <sheetViews>
    <sheetView tabSelected="1" topLeftCell="B1" workbookViewId="0">
      <selection activeCell="C24" sqref="C24"/>
    </sheetView>
  </sheetViews>
  <sheetFormatPr baseColWidth="10" defaultRowHeight="15" x14ac:dyDescent="0.25"/>
  <cols>
    <col min="1" max="1" width="17.85546875" customWidth="1"/>
    <col min="2" max="2" width="18.7109375" style="1" customWidth="1"/>
    <col min="3" max="3" width="12.140625" style="1" customWidth="1"/>
    <col min="4" max="4" width="10.5703125" style="1" customWidth="1"/>
    <col min="5" max="5" width="8.42578125" style="1" customWidth="1"/>
    <col min="6" max="6" width="8.5703125" style="1" customWidth="1"/>
    <col min="7" max="7" width="8.7109375" style="7" customWidth="1"/>
    <col min="8" max="8" width="8" style="1" customWidth="1"/>
    <col min="9" max="9" width="8.42578125" style="1" customWidth="1"/>
    <col min="10" max="10" width="8.28515625" style="1" customWidth="1"/>
    <col min="11" max="12" width="8.42578125" style="1" customWidth="1"/>
    <col min="13" max="13" width="8" style="1" customWidth="1"/>
    <col min="14" max="14" width="9.5703125" style="1" customWidth="1"/>
    <col min="15" max="15" width="10.140625" style="1" customWidth="1"/>
    <col min="16" max="16" width="10.42578125" style="8" customWidth="1"/>
    <col min="17" max="17" width="2.140625" customWidth="1"/>
  </cols>
  <sheetData>
    <row r="4" spans="1:16" x14ac:dyDescent="0.25"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6" x14ac:dyDescent="0.25">
      <c r="D5" s="33"/>
      <c r="E5" s="33"/>
      <c r="F5" s="33"/>
      <c r="G5" s="6"/>
      <c r="H5" s="33"/>
      <c r="I5" s="33"/>
      <c r="J5" s="33"/>
      <c r="K5" s="33"/>
      <c r="L5" s="33"/>
      <c r="M5" s="33"/>
      <c r="N5" s="33"/>
      <c r="O5" s="33"/>
    </row>
    <row r="6" spans="1:16" s="5" customFormat="1" x14ac:dyDescent="0.25">
      <c r="A6"/>
      <c r="B6" s="14"/>
      <c r="C6" s="49" t="s">
        <v>40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9"/>
    </row>
    <row r="7" spans="1:16" x14ac:dyDescent="0.25">
      <c r="B7" s="32"/>
      <c r="C7" s="50"/>
      <c r="D7" s="50"/>
      <c r="E7" s="50"/>
      <c r="F7" s="50"/>
      <c r="G7" s="32"/>
      <c r="H7" s="32"/>
      <c r="I7" s="4"/>
      <c r="J7" s="4"/>
      <c r="K7" s="4"/>
      <c r="L7" s="4"/>
      <c r="M7" s="4"/>
      <c r="N7" s="4"/>
      <c r="O7" s="34"/>
    </row>
    <row r="8" spans="1:16" s="33" customFormat="1" x14ac:dyDescent="0.25">
      <c r="A8"/>
      <c r="B8" s="3" t="s">
        <v>29</v>
      </c>
      <c r="C8" s="16" t="s">
        <v>9</v>
      </c>
      <c r="D8" s="19" t="s">
        <v>0</v>
      </c>
      <c r="E8" s="19" t="s">
        <v>1</v>
      </c>
      <c r="F8" s="19" t="s">
        <v>2</v>
      </c>
      <c r="G8" s="20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19" t="s">
        <v>8</v>
      </c>
      <c r="M8" s="19" t="s">
        <v>12</v>
      </c>
      <c r="N8" s="19" t="s">
        <v>13</v>
      </c>
      <c r="O8" s="3" t="s">
        <v>14</v>
      </c>
      <c r="P8" s="10" t="s">
        <v>11</v>
      </c>
    </row>
    <row r="9" spans="1:16" x14ac:dyDescent="0.25">
      <c r="B9" s="15" t="s">
        <v>30</v>
      </c>
      <c r="C9" s="2">
        <v>70369771</v>
      </c>
      <c r="D9" s="21">
        <v>639374</v>
      </c>
      <c r="E9" s="21">
        <v>721455</v>
      </c>
      <c r="F9" s="22">
        <v>688217</v>
      </c>
      <c r="G9" s="22">
        <v>736986</v>
      </c>
      <c r="H9" s="21">
        <v>605451</v>
      </c>
      <c r="I9" s="21">
        <v>572113</v>
      </c>
      <c r="J9" s="21">
        <v>648636</v>
      </c>
      <c r="K9" s="21">
        <v>650696</v>
      </c>
      <c r="L9" s="22">
        <v>652826</v>
      </c>
      <c r="M9" s="22">
        <v>567766</v>
      </c>
      <c r="N9" s="21">
        <v>628636</v>
      </c>
      <c r="O9" s="29">
        <v>602141</v>
      </c>
      <c r="P9" s="11">
        <f>D9+E9+F9+G9+H9+I9+J9+K9+L9+M9+N9+O9</f>
        <v>7714297</v>
      </c>
    </row>
    <row r="10" spans="1:16" x14ac:dyDescent="0.25">
      <c r="B10" s="2" t="s">
        <v>31</v>
      </c>
      <c r="C10" s="2">
        <v>225056</v>
      </c>
      <c r="D10" s="21">
        <v>146675</v>
      </c>
      <c r="E10" s="21">
        <v>141779</v>
      </c>
      <c r="F10" s="22">
        <v>216099</v>
      </c>
      <c r="G10" s="22">
        <v>168182</v>
      </c>
      <c r="H10" s="22">
        <v>148394</v>
      </c>
      <c r="I10" s="21">
        <v>161456</v>
      </c>
      <c r="J10" s="21">
        <v>146564</v>
      </c>
      <c r="K10" s="21">
        <v>103487</v>
      </c>
      <c r="L10" s="22">
        <v>322082</v>
      </c>
      <c r="M10" s="22">
        <v>176170</v>
      </c>
      <c r="N10" s="22">
        <v>189713</v>
      </c>
      <c r="O10" s="29">
        <v>167478</v>
      </c>
      <c r="P10" s="11">
        <f t="shared" ref="P10:P21" si="0">D10+E10+F10+G10+H10+I10+J10+K10+L10+M10+N10+O10</f>
        <v>2088079</v>
      </c>
    </row>
    <row r="11" spans="1:16" x14ac:dyDescent="0.25">
      <c r="B11" s="15" t="s">
        <v>30</v>
      </c>
      <c r="C11" s="2">
        <v>108075</v>
      </c>
      <c r="D11" s="21">
        <v>738778</v>
      </c>
      <c r="E11" s="21">
        <v>739470</v>
      </c>
      <c r="F11" s="21">
        <v>706723</v>
      </c>
      <c r="G11" s="22">
        <v>762905</v>
      </c>
      <c r="H11" s="21">
        <v>710843</v>
      </c>
      <c r="I11" s="21">
        <v>742083</v>
      </c>
      <c r="J11" s="21">
        <v>839199</v>
      </c>
      <c r="K11" s="21">
        <v>740754</v>
      </c>
      <c r="L11" s="22">
        <v>969648</v>
      </c>
      <c r="M11" s="22">
        <v>799713</v>
      </c>
      <c r="N11" s="21">
        <v>970985</v>
      </c>
      <c r="O11" s="29">
        <v>1010945</v>
      </c>
      <c r="P11" s="11">
        <f t="shared" si="0"/>
        <v>9732046</v>
      </c>
    </row>
    <row r="12" spans="1:16" x14ac:dyDescent="0.25">
      <c r="B12" s="15" t="s">
        <v>32</v>
      </c>
      <c r="C12" s="17">
        <v>219448</v>
      </c>
      <c r="D12" s="22">
        <v>429885</v>
      </c>
      <c r="E12" s="22">
        <v>260841</v>
      </c>
      <c r="F12" s="22">
        <v>613740</v>
      </c>
      <c r="G12" s="22">
        <v>430174</v>
      </c>
      <c r="H12" s="22">
        <v>304379</v>
      </c>
      <c r="I12" s="22">
        <v>300730</v>
      </c>
      <c r="J12" s="22">
        <v>369280</v>
      </c>
      <c r="K12" s="22">
        <v>396568</v>
      </c>
      <c r="L12" s="22">
        <v>370094</v>
      </c>
      <c r="M12" s="22">
        <v>405279</v>
      </c>
      <c r="N12" s="21">
        <v>460599</v>
      </c>
      <c r="O12" s="29">
        <v>538975</v>
      </c>
      <c r="P12" s="11">
        <f t="shared" si="0"/>
        <v>4880544</v>
      </c>
    </row>
    <row r="13" spans="1:16" x14ac:dyDescent="0.25">
      <c r="B13" s="2" t="s">
        <v>33</v>
      </c>
      <c r="C13" s="2">
        <v>3416373</v>
      </c>
      <c r="D13" s="21">
        <v>740</v>
      </c>
      <c r="E13" s="21">
        <v>923</v>
      </c>
      <c r="F13" s="21">
        <v>921</v>
      </c>
      <c r="G13" s="22">
        <v>932</v>
      </c>
      <c r="H13" s="21">
        <v>938</v>
      </c>
      <c r="I13" s="22">
        <v>932</v>
      </c>
      <c r="J13" s="21">
        <v>935</v>
      </c>
      <c r="K13" s="21">
        <v>941</v>
      </c>
      <c r="L13" s="21">
        <v>852</v>
      </c>
      <c r="M13" s="22">
        <v>7567</v>
      </c>
      <c r="N13" s="21">
        <v>5585</v>
      </c>
      <c r="O13" s="29">
        <v>1668</v>
      </c>
      <c r="P13" s="11">
        <f t="shared" si="0"/>
        <v>22934</v>
      </c>
    </row>
    <row r="14" spans="1:16" x14ac:dyDescent="0.25">
      <c r="B14" s="15" t="s">
        <v>34</v>
      </c>
      <c r="C14" s="2">
        <v>20858525</v>
      </c>
      <c r="D14" s="21">
        <v>3540645</v>
      </c>
      <c r="E14" s="21">
        <v>4046224</v>
      </c>
      <c r="F14" s="22">
        <v>7962177</v>
      </c>
      <c r="G14" s="22">
        <v>3328555</v>
      </c>
      <c r="H14" s="22">
        <v>2865526</v>
      </c>
      <c r="I14" s="22">
        <v>2094631</v>
      </c>
      <c r="J14" s="22">
        <v>1633370</v>
      </c>
      <c r="K14" s="22">
        <v>1735409</v>
      </c>
      <c r="L14" s="22">
        <v>1947519</v>
      </c>
      <c r="M14" s="22">
        <v>2356076</v>
      </c>
      <c r="N14" s="22">
        <v>2808072</v>
      </c>
      <c r="O14" s="29">
        <v>6572599</v>
      </c>
      <c r="P14" s="11">
        <f t="shared" si="0"/>
        <v>40890803</v>
      </c>
    </row>
    <row r="15" spans="1:16" x14ac:dyDescent="0.25">
      <c r="B15" s="2" t="s">
        <v>31</v>
      </c>
      <c r="C15" s="2">
        <v>96136226</v>
      </c>
      <c r="D15" s="21">
        <v>1739</v>
      </c>
      <c r="E15" s="21">
        <v>1741</v>
      </c>
      <c r="F15" s="22">
        <v>3568</v>
      </c>
      <c r="G15" s="22">
        <v>0</v>
      </c>
      <c r="H15" s="22">
        <v>1534</v>
      </c>
      <c r="I15" s="22">
        <v>1833</v>
      </c>
      <c r="J15" s="22">
        <v>3506</v>
      </c>
      <c r="K15" s="22">
        <v>1746</v>
      </c>
      <c r="L15" s="22">
        <v>1561</v>
      </c>
      <c r="M15" s="22">
        <v>1749</v>
      </c>
      <c r="N15" s="22">
        <v>1504</v>
      </c>
      <c r="O15" s="29">
        <v>2841</v>
      </c>
      <c r="P15" s="11">
        <f t="shared" si="0"/>
        <v>23322</v>
      </c>
    </row>
    <row r="16" spans="1:16" x14ac:dyDescent="0.25">
      <c r="B16" s="2" t="s">
        <v>39</v>
      </c>
      <c r="C16" s="2">
        <v>2779246</v>
      </c>
      <c r="D16" s="21">
        <v>4042</v>
      </c>
      <c r="E16" s="21">
        <v>4007</v>
      </c>
      <c r="F16" s="22">
        <v>4010</v>
      </c>
      <c r="G16" s="22">
        <v>3970</v>
      </c>
      <c r="H16" s="22">
        <v>3897</v>
      </c>
      <c r="I16" s="22">
        <v>3972</v>
      </c>
      <c r="J16" s="21">
        <v>7813</v>
      </c>
      <c r="K16" s="22">
        <v>4076</v>
      </c>
      <c r="L16" s="22">
        <v>7634</v>
      </c>
      <c r="M16" s="22">
        <v>7346</v>
      </c>
      <c r="N16" s="22">
        <v>3850</v>
      </c>
      <c r="O16" s="29">
        <v>3476</v>
      </c>
      <c r="P16" s="11">
        <f t="shared" si="0"/>
        <v>58093</v>
      </c>
    </row>
    <row r="17" spans="2:16" x14ac:dyDescent="0.25">
      <c r="B17" s="2" t="s">
        <v>39</v>
      </c>
      <c r="C17" s="2">
        <v>5497241</v>
      </c>
      <c r="D17" s="21">
        <v>401224</v>
      </c>
      <c r="E17" s="21">
        <v>1529166</v>
      </c>
      <c r="F17" s="22">
        <v>1283146</v>
      </c>
      <c r="G17" s="22">
        <v>1278962</v>
      </c>
      <c r="H17" s="22">
        <v>553944</v>
      </c>
      <c r="I17" s="22">
        <v>457991</v>
      </c>
      <c r="J17" s="21">
        <v>1383516</v>
      </c>
      <c r="K17" s="22"/>
      <c r="L17" s="22">
        <v>1408999</v>
      </c>
      <c r="M17" s="22">
        <v>190643</v>
      </c>
      <c r="N17" s="22"/>
      <c r="O17" s="29">
        <v>1009722</v>
      </c>
      <c r="P17" s="11">
        <f t="shared" si="0"/>
        <v>9497313</v>
      </c>
    </row>
    <row r="18" spans="2:16" x14ac:dyDescent="0.25">
      <c r="B18" s="2" t="s">
        <v>35</v>
      </c>
      <c r="C18" s="2">
        <v>59826586</v>
      </c>
      <c r="D18" s="21">
        <v>308750</v>
      </c>
      <c r="E18" s="21">
        <v>190250</v>
      </c>
      <c r="F18" s="22">
        <v>204350</v>
      </c>
      <c r="G18" s="22">
        <v>257850</v>
      </c>
      <c r="H18" s="22">
        <v>327100</v>
      </c>
      <c r="I18" s="22">
        <v>334350</v>
      </c>
      <c r="J18" s="21">
        <v>686450</v>
      </c>
      <c r="K18" s="22">
        <v>321050</v>
      </c>
      <c r="L18" s="22">
        <v>678850</v>
      </c>
      <c r="M18" s="22">
        <v>315150</v>
      </c>
      <c r="N18" s="22">
        <v>297550</v>
      </c>
      <c r="O18" s="29">
        <v>286750</v>
      </c>
      <c r="P18" s="11">
        <f t="shared" si="0"/>
        <v>4208450</v>
      </c>
    </row>
    <row r="19" spans="2:16" x14ac:dyDescent="0.25">
      <c r="B19" s="2" t="s">
        <v>37</v>
      </c>
      <c r="C19" s="2">
        <v>35553</v>
      </c>
      <c r="D19" s="22"/>
      <c r="E19" s="22">
        <v>170521</v>
      </c>
      <c r="F19" s="22">
        <v>169817</v>
      </c>
      <c r="G19" s="22">
        <v>176795</v>
      </c>
      <c r="H19" s="21">
        <v>165383</v>
      </c>
      <c r="I19" s="22">
        <v>166909</v>
      </c>
      <c r="J19" s="22">
        <v>134076</v>
      </c>
      <c r="K19" s="22">
        <v>123321</v>
      </c>
      <c r="L19" s="22">
        <v>132478</v>
      </c>
      <c r="M19" s="22">
        <v>168464</v>
      </c>
      <c r="N19" s="22">
        <v>164021</v>
      </c>
      <c r="O19" s="29">
        <v>133883</v>
      </c>
      <c r="P19" s="11">
        <f t="shared" si="0"/>
        <v>1705668</v>
      </c>
    </row>
    <row r="20" spans="2:16" x14ac:dyDescent="0.25">
      <c r="B20" s="2" t="s">
        <v>36</v>
      </c>
      <c r="C20" s="13">
        <v>4589898</v>
      </c>
      <c r="D20" s="24"/>
      <c r="E20" s="23"/>
      <c r="F20" s="22">
        <v>239177</v>
      </c>
      <c r="G20" s="22">
        <v>307769</v>
      </c>
      <c r="H20" s="23">
        <v>270036</v>
      </c>
      <c r="I20" s="25">
        <v>295175</v>
      </c>
      <c r="J20" s="24">
        <v>321055</v>
      </c>
      <c r="K20" s="24">
        <v>269805</v>
      </c>
      <c r="L20" s="26">
        <v>245672</v>
      </c>
      <c r="M20" s="22">
        <v>234347</v>
      </c>
      <c r="N20" s="22">
        <v>203334</v>
      </c>
      <c r="O20" s="29">
        <v>183439</v>
      </c>
      <c r="P20" s="11">
        <f t="shared" si="0"/>
        <v>2569809</v>
      </c>
    </row>
    <row r="21" spans="2:16" x14ac:dyDescent="0.25">
      <c r="B21" s="35" t="s">
        <v>38</v>
      </c>
      <c r="C21" s="2">
        <v>26027724</v>
      </c>
      <c r="D21" s="22"/>
      <c r="E21" s="22">
        <v>436499</v>
      </c>
      <c r="F21" s="31">
        <v>0</v>
      </c>
      <c r="G21" s="22">
        <v>0</v>
      </c>
      <c r="H21" s="21">
        <v>0</v>
      </c>
      <c r="I21" s="22">
        <v>0</v>
      </c>
      <c r="J21" s="22">
        <v>0</v>
      </c>
      <c r="K21" s="22">
        <v>0</v>
      </c>
      <c r="L21" s="22">
        <v>0</v>
      </c>
      <c r="M21" s="22"/>
      <c r="N21" s="22">
        <v>0</v>
      </c>
      <c r="O21" s="29">
        <v>0</v>
      </c>
      <c r="P21" s="11">
        <f t="shared" si="0"/>
        <v>436499</v>
      </c>
    </row>
    <row r="22" spans="2:16" x14ac:dyDescent="0.25">
      <c r="D22" s="27">
        <f t="shared" ref="D22:P22" si="1">SUM(D9:D21)</f>
        <v>6211852</v>
      </c>
      <c r="E22" s="27">
        <f t="shared" si="1"/>
        <v>8242876</v>
      </c>
      <c r="F22" s="27">
        <f t="shared" si="1"/>
        <v>12091945</v>
      </c>
      <c r="G22" s="28">
        <f t="shared" si="1"/>
        <v>7453080</v>
      </c>
      <c r="H22" s="27">
        <f t="shared" si="1"/>
        <v>5957425</v>
      </c>
      <c r="I22" s="27">
        <f t="shared" si="1"/>
        <v>5132175</v>
      </c>
      <c r="J22" s="27">
        <f t="shared" si="1"/>
        <v>6174400</v>
      </c>
      <c r="K22" s="27">
        <f t="shared" si="1"/>
        <v>4347853</v>
      </c>
      <c r="L22" s="27">
        <f t="shared" si="1"/>
        <v>6738215</v>
      </c>
      <c r="M22" s="27">
        <f t="shared" si="1"/>
        <v>5230270</v>
      </c>
      <c r="N22" s="27">
        <f t="shared" si="1"/>
        <v>5733849</v>
      </c>
      <c r="O22" s="30">
        <f t="shared" si="1"/>
        <v>10513917</v>
      </c>
      <c r="P22" s="12">
        <f t="shared" si="1"/>
        <v>83827857</v>
      </c>
    </row>
    <row r="24" spans="2:16" x14ac:dyDescent="0.25">
      <c r="K24"/>
      <c r="O24" s="1" t="s">
        <v>10</v>
      </c>
    </row>
    <row r="25" spans="2:16" x14ac:dyDescent="0.25">
      <c r="K25"/>
    </row>
    <row r="26" spans="2:16" x14ac:dyDescent="0.25">
      <c r="K26"/>
    </row>
    <row r="27" spans="2:16" x14ac:dyDescent="0.25">
      <c r="K27"/>
    </row>
    <row r="28" spans="2:16" x14ac:dyDescent="0.25">
      <c r="K28"/>
    </row>
    <row r="29" spans="2:16" x14ac:dyDescent="0.25">
      <c r="K29"/>
    </row>
  </sheetData>
  <mergeCells count="3">
    <mergeCell ref="D4:O4"/>
    <mergeCell ref="C6:O6"/>
    <mergeCell ref="C7:F7"/>
  </mergeCells>
  <pageMargins left="0.26" right="0.70866141732283472" top="0.74803149606299213" bottom="0.74803149606299213" header="0.31496062992125984" footer="0.31496062992125984"/>
  <pageSetup paperSize="190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2017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Thanya Larach Cisterna</cp:lastModifiedBy>
  <cp:lastPrinted>2018-01-11T18:52:23Z</cp:lastPrinted>
  <dcterms:created xsi:type="dcterms:W3CDTF">2016-02-12T12:38:39Z</dcterms:created>
  <dcterms:modified xsi:type="dcterms:W3CDTF">2018-01-25T19:02:21Z</dcterms:modified>
</cp:coreProperties>
</file>